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C:\Users\BOOTHTIN\AppData\Local\Microsoft\Windows\INetCache\Content.Outlook\3UPCRJBM\"/>
    </mc:Choice>
  </mc:AlternateContent>
  <xr:revisionPtr revIDLastSave="0" documentId="8_{7DB2F461-7B0C-452A-97B1-78F0DAC37FDB}" xr6:coauthVersionLast="36" xr6:coauthVersionMax="36" xr10:uidLastSave="{00000000-0000-0000-0000-000000000000}"/>
  <bookViews>
    <workbookView xWindow="0" yWindow="0" windowWidth="28800" windowHeight="14025" xr2:uid="{C96F0AD1-EEF2-429A-A4A5-C8ADCDA42D1F}"/>
  </bookViews>
  <sheets>
    <sheet name="CATALOG &amp; ORDER FORM" sheetId="8" r:id="rId1"/>
    <sheet name="PRINT YOUR ORDER FORM" sheetId="5" r:id="rId2"/>
    <sheet name="PRODUCT PICS &amp; CATEGORIES" sheetId="7" r:id="rId3"/>
  </sheets>
  <definedNames>
    <definedName name="_xlnm._FilterDatabase" localSheetId="2" hidden="1">'PRODUCT PICS &amp; CATEGORIES'!$A$1:$I$1234</definedName>
    <definedName name="_xlnm.Print_Area" localSheetId="1">'PRINT YOUR ORDER FORM'!$A$1:$L$36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F1002" i="8"/>
  <c r="F1003" i="8"/>
  <c r="F1004" i="8"/>
  <c r="F1005" i="8"/>
  <c r="F1006" i="8"/>
  <c r="F1007" i="8"/>
  <c r="F1008" i="8"/>
  <c r="F1009" i="8"/>
  <c r="F1010" i="8"/>
  <c r="F1011" i="8"/>
  <c r="F1012" i="8"/>
  <c r="F1013" i="8"/>
  <c r="F1014" i="8"/>
  <c r="F1015" i="8"/>
  <c r="F1016" i="8"/>
  <c r="I1" i="8" l="1"/>
  <c r="E1234" i="7" l="1"/>
  <c r="B1234" i="7"/>
  <c r="E1233" i="7"/>
  <c r="B1233" i="7"/>
  <c r="E1232" i="7"/>
  <c r="B1232" i="7" s="1"/>
  <c r="E1231" i="7"/>
  <c r="B1231" i="7" s="1"/>
  <c r="E1230" i="7"/>
  <c r="B1230" i="7"/>
  <c r="E1229" i="7"/>
  <c r="B1229" i="7" s="1"/>
  <c r="E1228" i="7"/>
  <c r="B1228" i="7" s="1"/>
  <c r="E1227" i="7"/>
  <c r="B1227" i="7"/>
  <c r="E1226" i="7"/>
  <c r="B1226" i="7" s="1"/>
  <c r="E1225" i="7"/>
  <c r="B1225" i="7" s="1"/>
  <c r="E1224" i="7"/>
  <c r="B1224" i="7" s="1"/>
  <c r="E1223" i="7"/>
  <c r="B1223" i="7" s="1"/>
  <c r="E1222" i="7"/>
  <c r="B1222" i="7"/>
  <c r="E1221" i="7"/>
  <c r="B1221" i="7" s="1"/>
  <c r="E1220" i="7"/>
  <c r="B1220" i="7" s="1"/>
  <c r="E1219" i="7"/>
  <c r="B1219" i="7"/>
  <c r="E1218" i="7"/>
  <c r="B1218" i="7" s="1"/>
  <c r="E1217" i="7"/>
  <c r="B1217" i="7" s="1"/>
  <c r="E1216" i="7"/>
  <c r="B1216" i="7"/>
  <c r="E1215" i="7"/>
  <c r="B1215" i="7"/>
  <c r="E1214" i="7"/>
  <c r="B1214" i="7" s="1"/>
  <c r="E1213" i="7"/>
  <c r="B1213" i="7"/>
  <c r="E1212" i="7"/>
  <c r="B1212" i="7"/>
  <c r="E1211" i="7"/>
  <c r="B1211" i="7" s="1"/>
  <c r="E1210" i="7"/>
  <c r="B1210" i="7" s="1"/>
  <c r="E1209" i="7"/>
  <c r="B1209" i="7"/>
  <c r="E1208" i="7"/>
  <c r="B1208" i="7" s="1"/>
  <c r="E1207" i="7"/>
  <c r="B1207" i="7" s="1"/>
  <c r="E1206" i="7"/>
  <c r="B1206" i="7"/>
  <c r="E1205" i="7"/>
  <c r="B1205" i="7" s="1"/>
  <c r="E1204" i="7"/>
  <c r="B1204" i="7"/>
  <c r="E1203" i="7"/>
  <c r="B1203" i="7" s="1"/>
  <c r="E1202" i="7"/>
  <c r="B1202" i="7" s="1"/>
  <c r="E1201" i="7"/>
  <c r="B1201" i="7"/>
  <c r="E1200" i="7"/>
  <c r="B1200" i="7" s="1"/>
  <c r="E1199" i="7"/>
  <c r="B1199" i="7" s="1"/>
  <c r="E1198" i="7"/>
  <c r="B1198" i="7"/>
  <c r="E1197" i="7"/>
  <c r="B1197" i="7"/>
  <c r="E1196" i="7"/>
  <c r="B1196" i="7" s="1"/>
  <c r="E1195" i="7"/>
  <c r="B1195" i="7"/>
  <c r="E1194" i="7"/>
  <c r="B1194" i="7"/>
  <c r="E1193" i="7"/>
  <c r="B1193" i="7" s="1"/>
  <c r="E1192" i="7"/>
  <c r="B1192" i="7" s="1"/>
  <c r="E1191" i="7"/>
  <c r="B1191" i="7"/>
  <c r="E1190" i="7"/>
  <c r="B1190" i="7" s="1"/>
  <c r="E1189" i="7"/>
  <c r="B1189" i="7" s="1"/>
  <c r="E1188" i="7"/>
  <c r="B1188" i="7"/>
  <c r="E1187" i="7"/>
  <c r="B1187" i="7" s="1"/>
  <c r="E1186" i="7"/>
  <c r="B1186" i="7"/>
  <c r="E1185" i="7"/>
  <c r="B1185" i="7" s="1"/>
  <c r="E1184" i="7"/>
  <c r="B1184" i="7" s="1"/>
  <c r="E1183" i="7"/>
  <c r="B1183" i="7"/>
  <c r="E1182" i="7"/>
  <c r="B1182" i="7" s="1"/>
  <c r="E1181" i="7"/>
  <c r="B1181" i="7" s="1"/>
  <c r="E1180" i="7"/>
  <c r="B1180" i="7"/>
  <c r="E1179" i="7"/>
  <c r="B1179" i="7"/>
  <c r="E1178" i="7"/>
  <c r="B1178" i="7" s="1"/>
  <c r="E1177" i="7"/>
  <c r="B1177" i="7"/>
  <c r="E1176" i="7"/>
  <c r="B1176" i="7"/>
  <c r="E1175" i="7"/>
  <c r="B1175" i="7" s="1"/>
  <c r="E1174" i="7"/>
  <c r="B1174" i="7" s="1"/>
  <c r="E1173" i="7"/>
  <c r="B1173" i="7"/>
  <c r="E1172" i="7"/>
  <c r="B1172" i="7" s="1"/>
  <c r="E1171" i="7"/>
  <c r="B1171" i="7" s="1"/>
  <c r="E1170" i="7"/>
  <c r="B1170" i="7" s="1"/>
  <c r="E1169" i="7"/>
  <c r="B1169" i="7" s="1"/>
  <c r="E1168" i="7"/>
  <c r="B1168" i="7" s="1"/>
  <c r="E1167" i="7"/>
  <c r="B1167" i="7" s="1"/>
  <c r="E1166" i="7"/>
  <c r="B1166" i="7" s="1"/>
  <c r="E1165" i="7"/>
  <c r="B1165" i="7"/>
  <c r="E1164" i="7"/>
  <c r="B1164" i="7" s="1"/>
  <c r="E1163" i="7"/>
  <c r="B1163" i="7" s="1"/>
  <c r="E1162" i="7"/>
  <c r="B1162" i="7"/>
  <c r="E1161" i="7"/>
  <c r="B1161" i="7" s="1"/>
  <c r="E1160" i="7"/>
  <c r="B1160" i="7" s="1"/>
  <c r="E1159" i="7"/>
  <c r="B1159" i="7" s="1"/>
  <c r="E1158" i="7"/>
  <c r="B1158" i="7"/>
  <c r="E1157" i="7"/>
  <c r="B1157" i="7" s="1"/>
  <c r="E1156" i="7"/>
  <c r="B1156" i="7" s="1"/>
  <c r="E1155" i="7"/>
  <c r="B1155" i="7"/>
  <c r="E1154" i="7"/>
  <c r="B1154" i="7" s="1"/>
  <c r="E1153" i="7"/>
  <c r="B1153" i="7" s="1"/>
  <c r="E1152" i="7"/>
  <c r="B1152" i="7"/>
  <c r="E1151" i="7"/>
  <c r="B1151" i="7" s="1"/>
  <c r="E1150" i="7"/>
  <c r="B1150" i="7"/>
  <c r="E1149" i="7"/>
  <c r="B1149" i="7" s="1"/>
  <c r="E1148" i="7"/>
  <c r="B1148" i="7" s="1"/>
  <c r="E1147" i="7"/>
  <c r="B1147" i="7"/>
  <c r="E1146" i="7"/>
  <c r="B1146" i="7" s="1"/>
  <c r="E1145" i="7"/>
  <c r="B1145" i="7" s="1"/>
  <c r="E1144" i="7"/>
  <c r="B1144" i="7"/>
  <c r="E1143" i="7"/>
  <c r="B1143" i="7"/>
  <c r="E1142" i="7"/>
  <c r="B1142" i="7" s="1"/>
  <c r="E1141" i="7"/>
  <c r="B1141" i="7"/>
  <c r="E1140" i="7"/>
  <c r="B1140" i="7"/>
  <c r="E1139" i="7"/>
  <c r="B1139" i="7" s="1"/>
  <c r="E1138" i="7"/>
  <c r="B1138" i="7" s="1"/>
  <c r="E1137" i="7"/>
  <c r="B1137" i="7"/>
  <c r="E1136" i="7"/>
  <c r="B1136" i="7" s="1"/>
  <c r="E1135" i="7"/>
  <c r="B1135" i="7" s="1"/>
  <c r="E1134" i="7"/>
  <c r="B1134" i="7"/>
  <c r="E1133" i="7"/>
  <c r="B1133" i="7" s="1"/>
  <c r="E1132" i="7"/>
  <c r="B1132" i="7"/>
  <c r="E1131" i="7"/>
  <c r="B1131" i="7" s="1"/>
  <c r="E1130" i="7"/>
  <c r="B1130" i="7" s="1"/>
  <c r="E1129" i="7"/>
  <c r="B1129" i="7"/>
  <c r="E1128" i="7"/>
  <c r="B1128" i="7" s="1"/>
  <c r="E1127" i="7"/>
  <c r="B1127" i="7" s="1"/>
  <c r="E1126" i="7"/>
  <c r="B1126" i="7"/>
  <c r="E1125" i="7"/>
  <c r="B1125" i="7"/>
  <c r="E1124" i="7"/>
  <c r="B1124" i="7" s="1"/>
  <c r="E1123" i="7"/>
  <c r="B1123" i="7"/>
  <c r="E1122" i="7"/>
  <c r="B1122" i="7"/>
  <c r="E1121" i="7"/>
  <c r="B1121" i="7" s="1"/>
  <c r="E1120" i="7"/>
  <c r="B1120" i="7" s="1"/>
  <c r="E1119" i="7"/>
  <c r="B1119" i="7"/>
  <c r="E1118" i="7"/>
  <c r="B1118" i="7" s="1"/>
  <c r="E1117" i="7"/>
  <c r="B1117" i="7" s="1"/>
  <c r="E1116" i="7"/>
  <c r="B1116" i="7" s="1"/>
  <c r="E1115" i="7"/>
  <c r="B1115" i="7" s="1"/>
  <c r="E1114" i="7"/>
  <c r="B1114" i="7" s="1"/>
  <c r="E1113" i="7"/>
  <c r="B1113" i="7" s="1"/>
  <c r="E1112" i="7"/>
  <c r="B1112" i="7" s="1"/>
  <c r="E1111" i="7"/>
  <c r="B1111" i="7"/>
  <c r="E1110" i="7"/>
  <c r="B1110" i="7" s="1"/>
  <c r="E1109" i="7"/>
  <c r="B1109" i="7" s="1"/>
  <c r="E1108" i="7"/>
  <c r="B1108" i="7"/>
  <c r="E1107" i="7"/>
  <c r="B1107" i="7" s="1"/>
  <c r="E1106" i="7"/>
  <c r="B1106" i="7" s="1"/>
  <c r="E1105" i="7"/>
  <c r="B1105" i="7" s="1"/>
  <c r="E1104" i="7"/>
  <c r="B1104" i="7"/>
  <c r="E1103" i="7"/>
  <c r="B1103" i="7" s="1"/>
  <c r="E1102" i="7"/>
  <c r="B1102" i="7" s="1"/>
  <c r="E1101" i="7"/>
  <c r="B1101" i="7"/>
  <c r="E1100" i="7"/>
  <c r="B1100" i="7" s="1"/>
  <c r="E1099" i="7"/>
  <c r="B1099" i="7" s="1"/>
  <c r="E1098" i="7"/>
  <c r="B1098" i="7" s="1"/>
  <c r="E1097" i="7"/>
  <c r="B1097" i="7" s="1"/>
  <c r="E1096" i="7"/>
  <c r="B1096" i="7" s="1"/>
  <c r="E1095" i="7"/>
  <c r="B1095" i="7" s="1"/>
  <c r="E1094" i="7"/>
  <c r="B1094" i="7" s="1"/>
  <c r="E1093" i="7"/>
  <c r="B1093" i="7"/>
  <c r="E1092" i="7"/>
  <c r="B1092" i="7" s="1"/>
  <c r="E1091" i="7"/>
  <c r="B1091" i="7" s="1"/>
  <c r="E1090" i="7"/>
  <c r="B1090" i="7"/>
  <c r="E1089" i="7"/>
  <c r="B1089" i="7" s="1"/>
  <c r="E1088" i="7"/>
  <c r="B1088" i="7" s="1"/>
  <c r="E1087" i="7"/>
  <c r="B1087" i="7" s="1"/>
  <c r="E1086" i="7"/>
  <c r="B1086" i="7"/>
  <c r="E1085" i="7"/>
  <c r="B1085" i="7" s="1"/>
  <c r="E1084" i="7"/>
  <c r="B1084" i="7" s="1"/>
  <c r="E1083" i="7"/>
  <c r="B1083" i="7"/>
  <c r="E1082" i="7"/>
  <c r="B1082" i="7" s="1"/>
  <c r="E1081" i="7"/>
  <c r="B1081" i="7" s="1"/>
  <c r="E1080" i="7"/>
  <c r="B1080" i="7" s="1"/>
  <c r="E1079" i="7"/>
  <c r="B1079" i="7" s="1"/>
  <c r="E1078" i="7"/>
  <c r="B1078" i="7" s="1"/>
  <c r="E1077" i="7"/>
  <c r="B1077" i="7" s="1"/>
  <c r="E1076" i="7"/>
  <c r="B1076" i="7" s="1"/>
  <c r="E1075" i="7"/>
  <c r="B1075" i="7"/>
  <c r="E1074" i="7"/>
  <c r="B1074" i="7" s="1"/>
  <c r="E1073" i="7"/>
  <c r="B1073" i="7" s="1"/>
  <c r="E1072" i="7"/>
  <c r="B1072" i="7"/>
  <c r="E1071" i="7"/>
  <c r="B1071" i="7" s="1"/>
  <c r="E1070" i="7"/>
  <c r="B1070" i="7" s="1"/>
  <c r="E1069" i="7"/>
  <c r="B1069" i="7" s="1"/>
  <c r="E1068" i="7"/>
  <c r="B1068" i="7"/>
  <c r="E1067" i="7"/>
  <c r="B1067" i="7" s="1"/>
  <c r="E1066" i="7"/>
  <c r="B1066" i="7" s="1"/>
  <c r="E1065" i="7"/>
  <c r="B1065" i="7"/>
  <c r="E1064" i="7"/>
  <c r="B1064" i="7" s="1"/>
  <c r="E1063" i="7"/>
  <c r="B1063" i="7" s="1"/>
  <c r="E1062" i="7"/>
  <c r="B1062" i="7" s="1"/>
  <c r="E1061" i="7"/>
  <c r="B1061" i="7" s="1"/>
  <c r="E1060" i="7"/>
  <c r="B1060" i="7" s="1"/>
  <c r="E1059" i="7"/>
  <c r="B1059" i="7" s="1"/>
  <c r="E1058" i="7"/>
  <c r="B1058" i="7" s="1"/>
  <c r="E1057" i="7"/>
  <c r="B1057" i="7" s="1"/>
  <c r="E1056" i="7"/>
  <c r="B1056" i="7" s="1"/>
  <c r="E1055" i="7"/>
  <c r="B1055" i="7" s="1"/>
  <c r="E1054" i="7"/>
  <c r="B1054" i="7"/>
  <c r="E1053" i="7"/>
  <c r="B1053" i="7" s="1"/>
  <c r="E1052" i="7"/>
  <c r="B1052" i="7" s="1"/>
  <c r="E1051" i="7"/>
  <c r="B1051" i="7" s="1"/>
  <c r="E1050" i="7"/>
  <c r="B1050" i="7" s="1"/>
  <c r="E1049" i="7"/>
  <c r="B1049" i="7" s="1"/>
  <c r="E1048" i="7"/>
  <c r="B1048" i="7" s="1"/>
  <c r="E1047" i="7"/>
  <c r="B1047" i="7"/>
  <c r="E1046" i="7"/>
  <c r="B1046" i="7" s="1"/>
  <c r="E1045" i="7"/>
  <c r="B1045" i="7" s="1"/>
  <c r="E1044" i="7"/>
  <c r="B1044" i="7" s="1"/>
  <c r="E1043" i="7"/>
  <c r="B1043" i="7" s="1"/>
  <c r="E1042" i="7"/>
  <c r="B1042" i="7" s="1"/>
  <c r="E1041" i="7"/>
  <c r="B1041" i="7" s="1"/>
  <c r="E1040" i="7"/>
  <c r="B1040" i="7" s="1"/>
  <c r="E1039" i="7"/>
  <c r="B1039" i="7" s="1"/>
  <c r="E1038" i="7"/>
  <c r="B1038" i="7" s="1"/>
  <c r="E1037" i="7"/>
  <c r="B1037" i="7" s="1"/>
  <c r="E1036" i="7"/>
  <c r="B1036" i="7"/>
  <c r="E1035" i="7"/>
  <c r="B1035" i="7" s="1"/>
  <c r="E1034" i="7"/>
  <c r="B1034" i="7" s="1"/>
  <c r="E1033" i="7"/>
  <c r="B1033" i="7" s="1"/>
  <c r="E1032" i="7"/>
  <c r="B1032" i="7" s="1"/>
  <c r="E1031" i="7"/>
  <c r="B1031" i="7" s="1"/>
  <c r="E1030" i="7"/>
  <c r="B1030" i="7" s="1"/>
  <c r="E1029" i="7"/>
  <c r="B1029" i="7"/>
  <c r="E1028" i="7"/>
  <c r="B1028" i="7" s="1"/>
  <c r="E1027" i="7"/>
  <c r="B1027" i="7" s="1"/>
  <c r="E1026" i="7"/>
  <c r="B1026" i="7" s="1"/>
  <c r="E1025" i="7"/>
  <c r="B1025" i="7" s="1"/>
  <c r="E1024" i="7"/>
  <c r="B1024" i="7" s="1"/>
  <c r="E1023" i="7"/>
  <c r="B1023" i="7" s="1"/>
  <c r="E1022" i="7"/>
  <c r="B1022" i="7" s="1"/>
  <c r="E1021" i="7"/>
  <c r="B1021" i="7" s="1"/>
  <c r="E1020" i="7"/>
  <c r="B1020" i="7" s="1"/>
  <c r="E1019" i="7"/>
  <c r="B1019" i="7" s="1"/>
  <c r="E1018" i="7"/>
  <c r="B1018" i="7"/>
  <c r="E1017" i="7"/>
  <c r="B1017" i="7" s="1"/>
  <c r="E1016" i="7"/>
  <c r="B1016" i="7" s="1"/>
  <c r="E1015" i="7"/>
  <c r="B1015" i="7" s="1"/>
  <c r="E1014" i="7"/>
  <c r="B1014" i="7" s="1"/>
  <c r="E1013" i="7"/>
  <c r="B1013" i="7" s="1"/>
  <c r="E1012" i="7"/>
  <c r="B1012" i="7" s="1"/>
  <c r="E1011" i="7"/>
  <c r="B1011" i="7"/>
  <c r="E1010" i="7"/>
  <c r="B1010" i="7" s="1"/>
  <c r="E1009" i="7"/>
  <c r="B1009" i="7" s="1"/>
  <c r="E1008" i="7"/>
  <c r="B1008" i="7"/>
  <c r="E1007" i="7"/>
  <c r="B1007" i="7" s="1"/>
  <c r="E1006" i="7"/>
  <c r="B1006" i="7"/>
  <c r="E1005" i="7"/>
  <c r="B1005" i="7" s="1"/>
  <c r="E1004" i="7"/>
  <c r="B1004" i="7" s="1"/>
  <c r="E1003" i="7"/>
  <c r="B1003" i="7"/>
  <c r="E1002" i="7"/>
  <c r="B1002" i="7" s="1"/>
  <c r="E1001" i="7"/>
  <c r="B1001" i="7" s="1"/>
  <c r="E1000" i="7"/>
  <c r="B1000" i="7"/>
  <c r="E999" i="7"/>
  <c r="B999" i="7"/>
  <c r="E998" i="7"/>
  <c r="B998" i="7" s="1"/>
  <c r="E997" i="7"/>
  <c r="B997" i="7"/>
  <c r="E996" i="7"/>
  <c r="B996" i="7" s="1"/>
  <c r="E995" i="7"/>
  <c r="B995" i="7" s="1"/>
  <c r="E994" i="7"/>
  <c r="B994" i="7" s="1"/>
  <c r="E993" i="7"/>
  <c r="B993" i="7"/>
  <c r="E992" i="7"/>
  <c r="B992" i="7" s="1"/>
  <c r="E991" i="7"/>
  <c r="B991" i="7" s="1"/>
  <c r="E990" i="7"/>
  <c r="B990" i="7"/>
  <c r="E989" i="7"/>
  <c r="B989" i="7" s="1"/>
  <c r="E988" i="7"/>
  <c r="B988" i="7"/>
  <c r="E987" i="7"/>
  <c r="B987" i="7" s="1"/>
  <c r="E986" i="7"/>
  <c r="B986" i="7" s="1"/>
  <c r="E985" i="7"/>
  <c r="B985" i="7"/>
  <c r="E984" i="7"/>
  <c r="B984" i="7" s="1"/>
  <c r="E983" i="7"/>
  <c r="B983" i="7" s="1"/>
  <c r="E982" i="7"/>
  <c r="B982" i="7"/>
  <c r="E981" i="7"/>
  <c r="B981" i="7"/>
  <c r="E980" i="7"/>
  <c r="B980" i="7" s="1"/>
  <c r="E979" i="7"/>
  <c r="B979" i="7"/>
  <c r="E978" i="7"/>
  <c r="B978" i="7" s="1"/>
  <c r="E977" i="7"/>
  <c r="B977" i="7" s="1"/>
  <c r="E976" i="7"/>
  <c r="B976" i="7"/>
  <c r="E975" i="7"/>
  <c r="B975" i="7"/>
  <c r="E974" i="7"/>
  <c r="B974" i="7" s="1"/>
  <c r="E973" i="7"/>
  <c r="B973" i="7"/>
  <c r="E972" i="7"/>
  <c r="B972" i="7" s="1"/>
  <c r="E971" i="7"/>
  <c r="B971" i="7" s="1"/>
  <c r="E970" i="7"/>
  <c r="B970" i="7"/>
  <c r="E969" i="7"/>
  <c r="B969" i="7"/>
  <c r="E968" i="7"/>
  <c r="B968" i="7" s="1"/>
  <c r="E967" i="7"/>
  <c r="B967" i="7"/>
  <c r="E966" i="7"/>
  <c r="B966" i="7" s="1"/>
  <c r="E965" i="7"/>
  <c r="B965" i="7" s="1"/>
  <c r="E964" i="7"/>
  <c r="B964" i="7"/>
  <c r="E963" i="7"/>
  <c r="B963" i="7"/>
  <c r="E962" i="7"/>
  <c r="B962" i="7" s="1"/>
  <c r="E961" i="7"/>
  <c r="B961" i="7"/>
  <c r="E960" i="7"/>
  <c r="B960" i="7" s="1"/>
  <c r="E959" i="7"/>
  <c r="B959" i="7" s="1"/>
  <c r="E958" i="7"/>
  <c r="B958" i="7" s="1"/>
  <c r="E957" i="7"/>
  <c r="B957" i="7" s="1"/>
  <c r="E956" i="7"/>
  <c r="B956" i="7" s="1"/>
  <c r="E955" i="7"/>
  <c r="B955" i="7" s="1"/>
  <c r="E954" i="7"/>
  <c r="B954" i="7" s="1"/>
  <c r="E953" i="7"/>
  <c r="B953" i="7" s="1"/>
  <c r="E952" i="7"/>
  <c r="B952" i="7" s="1"/>
  <c r="E951" i="7"/>
  <c r="B951" i="7" s="1"/>
  <c r="E950" i="7"/>
  <c r="B950" i="7" s="1"/>
  <c r="E949" i="7"/>
  <c r="B949" i="7" s="1"/>
  <c r="E948" i="7"/>
  <c r="B948" i="7" s="1"/>
  <c r="E947" i="7"/>
  <c r="B947" i="7" s="1"/>
  <c r="E946" i="7"/>
  <c r="B946" i="7" s="1"/>
  <c r="E945" i="7"/>
  <c r="B945" i="7" s="1"/>
  <c r="E944" i="7"/>
  <c r="B944" i="7" s="1"/>
  <c r="E943" i="7"/>
  <c r="B943" i="7" s="1"/>
  <c r="E942" i="7"/>
  <c r="B942" i="7" s="1"/>
  <c r="E941" i="7"/>
  <c r="B941" i="7" s="1"/>
  <c r="E940" i="7"/>
  <c r="B940" i="7" s="1"/>
  <c r="E939" i="7"/>
  <c r="B939" i="7" s="1"/>
  <c r="E938" i="7"/>
  <c r="B938" i="7" s="1"/>
  <c r="E937" i="7"/>
  <c r="B937" i="7" s="1"/>
  <c r="E936" i="7"/>
  <c r="B936" i="7" s="1"/>
  <c r="E935" i="7"/>
  <c r="B935" i="7" s="1"/>
  <c r="E934" i="7"/>
  <c r="B934" i="7" s="1"/>
  <c r="E933" i="7"/>
  <c r="B933" i="7" s="1"/>
  <c r="E932" i="7"/>
  <c r="B932" i="7" s="1"/>
  <c r="E931" i="7"/>
  <c r="B931" i="7" s="1"/>
  <c r="E930" i="7"/>
  <c r="B930" i="7" s="1"/>
  <c r="E929" i="7"/>
  <c r="B929" i="7" s="1"/>
  <c r="E928" i="7"/>
  <c r="B928" i="7" s="1"/>
  <c r="E927" i="7"/>
  <c r="B927" i="7" s="1"/>
  <c r="E926" i="7"/>
  <c r="B926" i="7" s="1"/>
  <c r="E925" i="7"/>
  <c r="B925" i="7" s="1"/>
  <c r="E924" i="7"/>
  <c r="B924" i="7" s="1"/>
  <c r="E923" i="7"/>
  <c r="B923" i="7" s="1"/>
  <c r="E922" i="7"/>
  <c r="B922" i="7" s="1"/>
  <c r="E921" i="7"/>
  <c r="B921" i="7" s="1"/>
  <c r="E920" i="7"/>
  <c r="B920" i="7" s="1"/>
  <c r="E919" i="7"/>
  <c r="B919" i="7" s="1"/>
  <c r="E918" i="7"/>
  <c r="B918" i="7" s="1"/>
  <c r="E917" i="7"/>
  <c r="B917" i="7" s="1"/>
  <c r="E916" i="7"/>
  <c r="B916" i="7" s="1"/>
  <c r="E915" i="7"/>
  <c r="B915" i="7" s="1"/>
  <c r="E914" i="7"/>
  <c r="B914" i="7" s="1"/>
  <c r="E913" i="7"/>
  <c r="B913" i="7" s="1"/>
  <c r="E912" i="7"/>
  <c r="B912" i="7" s="1"/>
  <c r="E911" i="7"/>
  <c r="B911" i="7" s="1"/>
  <c r="E910" i="7"/>
  <c r="B910" i="7" s="1"/>
  <c r="E909" i="7"/>
  <c r="B909" i="7" s="1"/>
  <c r="E908" i="7"/>
  <c r="B908" i="7" s="1"/>
  <c r="E907" i="7"/>
  <c r="B907" i="7" s="1"/>
  <c r="E906" i="7"/>
  <c r="B906" i="7" s="1"/>
  <c r="E905" i="7"/>
  <c r="B905" i="7" s="1"/>
  <c r="E904" i="7"/>
  <c r="B904" i="7" s="1"/>
  <c r="E903" i="7"/>
  <c r="B903" i="7" s="1"/>
  <c r="E902" i="7"/>
  <c r="B902" i="7" s="1"/>
  <c r="E901" i="7"/>
  <c r="B901" i="7" s="1"/>
  <c r="E900" i="7"/>
  <c r="B900" i="7" s="1"/>
  <c r="E899" i="7"/>
  <c r="B899" i="7" s="1"/>
  <c r="E898" i="7"/>
  <c r="B898" i="7" s="1"/>
  <c r="E897" i="7"/>
  <c r="B897" i="7" s="1"/>
  <c r="E896" i="7"/>
  <c r="B896" i="7" s="1"/>
  <c r="E895" i="7"/>
  <c r="B895" i="7" s="1"/>
  <c r="E894" i="7"/>
  <c r="B894" i="7" s="1"/>
  <c r="E893" i="7"/>
  <c r="B893" i="7" s="1"/>
  <c r="E892" i="7"/>
  <c r="B892" i="7" s="1"/>
  <c r="E891" i="7"/>
  <c r="B891" i="7" s="1"/>
  <c r="E890" i="7"/>
  <c r="B890" i="7" s="1"/>
  <c r="E889" i="7"/>
  <c r="B889" i="7" s="1"/>
  <c r="E888" i="7"/>
  <c r="B888" i="7" s="1"/>
  <c r="E887" i="7"/>
  <c r="B887" i="7" s="1"/>
  <c r="E886" i="7"/>
  <c r="B886" i="7" s="1"/>
  <c r="E885" i="7"/>
  <c r="B885" i="7" s="1"/>
  <c r="E884" i="7"/>
  <c r="B884" i="7" s="1"/>
  <c r="E883" i="7"/>
  <c r="B883" i="7" s="1"/>
  <c r="E882" i="7"/>
  <c r="B882" i="7" s="1"/>
  <c r="E881" i="7"/>
  <c r="B881" i="7" s="1"/>
  <c r="E880" i="7"/>
  <c r="B880" i="7" s="1"/>
  <c r="E879" i="7"/>
  <c r="B879" i="7" s="1"/>
  <c r="E878" i="7"/>
  <c r="B878" i="7" s="1"/>
  <c r="E877" i="7"/>
  <c r="B877" i="7" s="1"/>
  <c r="E876" i="7"/>
  <c r="B876" i="7" s="1"/>
  <c r="E875" i="7"/>
  <c r="B875" i="7" s="1"/>
  <c r="E874" i="7"/>
  <c r="B874" i="7" s="1"/>
  <c r="E873" i="7"/>
  <c r="B873" i="7" s="1"/>
  <c r="E872" i="7"/>
  <c r="B872" i="7" s="1"/>
  <c r="E871" i="7"/>
  <c r="B871" i="7" s="1"/>
  <c r="E870" i="7"/>
  <c r="B870" i="7" s="1"/>
  <c r="E869" i="7"/>
  <c r="B869" i="7" s="1"/>
  <c r="E868" i="7"/>
  <c r="B868" i="7" s="1"/>
  <c r="E867" i="7"/>
  <c r="B867" i="7" s="1"/>
  <c r="E866" i="7"/>
  <c r="B866" i="7" s="1"/>
  <c r="E865" i="7"/>
  <c r="B865" i="7" s="1"/>
  <c r="E864" i="7"/>
  <c r="B864" i="7" s="1"/>
  <c r="E863" i="7"/>
  <c r="B863" i="7" s="1"/>
  <c r="E862" i="7"/>
  <c r="B862" i="7" s="1"/>
  <c r="E861" i="7"/>
  <c r="B861" i="7" s="1"/>
  <c r="E860" i="7"/>
  <c r="B860" i="7" s="1"/>
  <c r="E859" i="7"/>
  <c r="B859" i="7" s="1"/>
  <c r="E858" i="7"/>
  <c r="B858" i="7" s="1"/>
  <c r="E857" i="7"/>
  <c r="B857" i="7" s="1"/>
  <c r="E856" i="7"/>
  <c r="B856" i="7" s="1"/>
  <c r="E855" i="7"/>
  <c r="B855" i="7" s="1"/>
  <c r="E854" i="7"/>
  <c r="B854" i="7" s="1"/>
  <c r="E853" i="7"/>
  <c r="B853" i="7" s="1"/>
  <c r="E852" i="7"/>
  <c r="B852" i="7" s="1"/>
  <c r="E851" i="7"/>
  <c r="B851" i="7" s="1"/>
  <c r="E850" i="7"/>
  <c r="B850" i="7" s="1"/>
  <c r="E849" i="7"/>
  <c r="B849" i="7" s="1"/>
  <c r="E848" i="7"/>
  <c r="B848" i="7" s="1"/>
  <c r="E847" i="7"/>
  <c r="B847" i="7" s="1"/>
  <c r="E846" i="7"/>
  <c r="B846" i="7" s="1"/>
  <c r="E845" i="7"/>
  <c r="B845" i="7" s="1"/>
  <c r="E844" i="7"/>
  <c r="B844" i="7" s="1"/>
  <c r="E843" i="7"/>
  <c r="B843" i="7" s="1"/>
  <c r="E842" i="7"/>
  <c r="B842" i="7" s="1"/>
  <c r="E841" i="7"/>
  <c r="B841" i="7" s="1"/>
  <c r="E840" i="7"/>
  <c r="B840" i="7" s="1"/>
  <c r="E839" i="7"/>
  <c r="B839" i="7" s="1"/>
  <c r="E838" i="7"/>
  <c r="B838" i="7" s="1"/>
  <c r="E837" i="7"/>
  <c r="B837" i="7" s="1"/>
  <c r="E836" i="7"/>
  <c r="B836" i="7" s="1"/>
  <c r="E835" i="7"/>
  <c r="B835" i="7" s="1"/>
  <c r="E834" i="7"/>
  <c r="B834" i="7" s="1"/>
  <c r="E833" i="7"/>
  <c r="B833" i="7" s="1"/>
  <c r="E832" i="7"/>
  <c r="B832" i="7" s="1"/>
  <c r="E831" i="7"/>
  <c r="B831" i="7" s="1"/>
  <c r="E830" i="7"/>
  <c r="B830" i="7" s="1"/>
  <c r="E829" i="7"/>
  <c r="B829" i="7" s="1"/>
  <c r="E828" i="7"/>
  <c r="B828" i="7" s="1"/>
  <c r="E827" i="7"/>
  <c r="B827" i="7" s="1"/>
  <c r="E826" i="7"/>
  <c r="B826" i="7" s="1"/>
  <c r="E825" i="7"/>
  <c r="B825" i="7" s="1"/>
  <c r="E824" i="7"/>
  <c r="B824" i="7" s="1"/>
  <c r="E823" i="7"/>
  <c r="B823" i="7" s="1"/>
  <c r="E822" i="7"/>
  <c r="B822" i="7" s="1"/>
  <c r="E821" i="7"/>
  <c r="B821" i="7" s="1"/>
  <c r="E820" i="7"/>
  <c r="B820" i="7" s="1"/>
  <c r="E819" i="7"/>
  <c r="B819" i="7" s="1"/>
  <c r="E818" i="7"/>
  <c r="B818" i="7" s="1"/>
  <c r="E817" i="7"/>
  <c r="B817" i="7" s="1"/>
  <c r="E816" i="7"/>
  <c r="B816" i="7" s="1"/>
  <c r="E815" i="7"/>
  <c r="B815" i="7" s="1"/>
  <c r="E814" i="7"/>
  <c r="B814" i="7" s="1"/>
  <c r="E813" i="7"/>
  <c r="B813" i="7" s="1"/>
  <c r="E812" i="7"/>
  <c r="B812" i="7" s="1"/>
  <c r="E811" i="7"/>
  <c r="B811" i="7" s="1"/>
  <c r="E810" i="7"/>
  <c r="B810" i="7" s="1"/>
  <c r="E809" i="7"/>
  <c r="B809" i="7" s="1"/>
  <c r="E808" i="7"/>
  <c r="B808" i="7" s="1"/>
  <c r="E807" i="7"/>
  <c r="B807" i="7" s="1"/>
  <c r="E806" i="7"/>
  <c r="B806" i="7" s="1"/>
  <c r="E805" i="7"/>
  <c r="B805" i="7" s="1"/>
  <c r="E804" i="7"/>
  <c r="B804" i="7"/>
  <c r="E803" i="7"/>
  <c r="B803" i="7"/>
  <c r="E802" i="7"/>
  <c r="B802" i="7"/>
  <c r="E801" i="7"/>
  <c r="B801" i="7"/>
  <c r="E800" i="7"/>
  <c r="B800" i="7"/>
  <c r="E799" i="7"/>
  <c r="B799" i="7"/>
  <c r="E798" i="7"/>
  <c r="B798" i="7"/>
  <c r="E797" i="7"/>
  <c r="B797" i="7"/>
  <c r="E796" i="7"/>
  <c r="B796" i="7"/>
  <c r="E795" i="7"/>
  <c r="B795" i="7"/>
  <c r="E794" i="7"/>
  <c r="B794" i="7"/>
  <c r="E793" i="7"/>
  <c r="B793" i="7"/>
  <c r="E792" i="7"/>
  <c r="B792" i="7"/>
  <c r="E791" i="7"/>
  <c r="B791" i="7"/>
  <c r="E790" i="7"/>
  <c r="B790" i="7"/>
  <c r="E789" i="7"/>
  <c r="B789" i="7"/>
  <c r="E788" i="7"/>
  <c r="B788" i="7"/>
  <c r="E787" i="7"/>
  <c r="B787" i="7"/>
  <c r="E786" i="7"/>
  <c r="B786" i="7"/>
  <c r="E785" i="7"/>
  <c r="B785" i="7"/>
  <c r="E784" i="7"/>
  <c r="B784" i="7"/>
  <c r="E783" i="7"/>
  <c r="B783" i="7"/>
  <c r="E782" i="7"/>
  <c r="B782" i="7"/>
  <c r="E781" i="7"/>
  <c r="B781" i="7"/>
  <c r="E780" i="7"/>
  <c r="B780" i="7"/>
  <c r="E779" i="7"/>
  <c r="B779" i="7"/>
  <c r="E778" i="7"/>
  <c r="B778" i="7"/>
  <c r="E777" i="7"/>
  <c r="B777" i="7"/>
  <c r="E776" i="7"/>
  <c r="B776" i="7"/>
  <c r="E775" i="7"/>
  <c r="B775" i="7"/>
  <c r="E774" i="7"/>
  <c r="B774" i="7"/>
  <c r="E773" i="7"/>
  <c r="B773" i="7"/>
  <c r="E772" i="7"/>
  <c r="B772" i="7"/>
  <c r="E771" i="7"/>
  <c r="B771" i="7"/>
  <c r="E770" i="7"/>
  <c r="B770" i="7"/>
  <c r="E769" i="7"/>
  <c r="B769" i="7"/>
  <c r="E768" i="7"/>
  <c r="B768" i="7"/>
  <c r="E767" i="7"/>
  <c r="B767" i="7"/>
  <c r="E766" i="7"/>
  <c r="B766" i="7"/>
  <c r="E765" i="7"/>
  <c r="B765" i="7"/>
  <c r="E764" i="7"/>
  <c r="B764" i="7"/>
  <c r="E763" i="7"/>
  <c r="B763" i="7"/>
  <c r="E762" i="7"/>
  <c r="B762" i="7"/>
  <c r="E761" i="7"/>
  <c r="B761" i="7"/>
  <c r="E760" i="7"/>
  <c r="B760" i="7"/>
  <c r="E759" i="7"/>
  <c r="B759" i="7"/>
  <c r="E758" i="7"/>
  <c r="B758" i="7"/>
  <c r="E757" i="7"/>
  <c r="B757" i="7"/>
  <c r="E756" i="7"/>
  <c r="B756" i="7"/>
  <c r="E755" i="7"/>
  <c r="B755" i="7"/>
  <c r="E754" i="7"/>
  <c r="B754" i="7"/>
  <c r="E753" i="7"/>
  <c r="B753" i="7"/>
  <c r="E752" i="7"/>
  <c r="B752" i="7"/>
  <c r="E751" i="7"/>
  <c r="B751" i="7"/>
  <c r="E750" i="7"/>
  <c r="B750" i="7"/>
  <c r="E749" i="7"/>
  <c r="B749" i="7"/>
  <c r="E748" i="7"/>
  <c r="B748" i="7"/>
  <c r="E747" i="7"/>
  <c r="B747" i="7"/>
  <c r="E746" i="7"/>
  <c r="B746" i="7"/>
  <c r="E745" i="7"/>
  <c r="B745" i="7"/>
  <c r="E744" i="7"/>
  <c r="B744" i="7"/>
  <c r="E743" i="7"/>
  <c r="B743" i="7"/>
  <c r="E742" i="7"/>
  <c r="B742" i="7"/>
  <c r="E741" i="7"/>
  <c r="B741" i="7"/>
  <c r="E740" i="7"/>
  <c r="B740" i="7"/>
  <c r="E739" i="7"/>
  <c r="B739" i="7"/>
  <c r="E738" i="7"/>
  <c r="B738" i="7"/>
  <c r="E737" i="7"/>
  <c r="B737" i="7"/>
  <c r="E736" i="7"/>
  <c r="B736" i="7"/>
  <c r="E735" i="7"/>
  <c r="B735" i="7"/>
  <c r="E734" i="7"/>
  <c r="B734" i="7"/>
  <c r="E733" i="7"/>
  <c r="B733" i="7"/>
  <c r="E732" i="7"/>
  <c r="B732" i="7"/>
  <c r="E731" i="7"/>
  <c r="B731" i="7"/>
  <c r="E730" i="7"/>
  <c r="B730" i="7"/>
  <c r="E729" i="7"/>
  <c r="B729" i="7"/>
  <c r="E728" i="7"/>
  <c r="B728" i="7"/>
  <c r="E727" i="7"/>
  <c r="B727" i="7"/>
  <c r="E726" i="7"/>
  <c r="B726" i="7"/>
  <c r="E725" i="7"/>
  <c r="B725" i="7"/>
  <c r="E724" i="7"/>
  <c r="B724" i="7"/>
  <c r="E723" i="7"/>
  <c r="B723" i="7"/>
  <c r="E722" i="7"/>
  <c r="B722" i="7"/>
  <c r="E721" i="7"/>
  <c r="B721" i="7"/>
  <c r="E720" i="7"/>
  <c r="B720" i="7"/>
  <c r="E719" i="7"/>
  <c r="B719" i="7"/>
  <c r="E718" i="7"/>
  <c r="B718" i="7"/>
  <c r="E717" i="7"/>
  <c r="B717" i="7"/>
  <c r="E716" i="7"/>
  <c r="B716" i="7"/>
  <c r="E715" i="7"/>
  <c r="B715" i="7"/>
  <c r="E714" i="7"/>
  <c r="B714" i="7"/>
  <c r="E713" i="7"/>
  <c r="B713" i="7"/>
  <c r="E712" i="7"/>
  <c r="B712" i="7"/>
  <c r="E711" i="7"/>
  <c r="B711" i="7"/>
  <c r="E710" i="7"/>
  <c r="B710" i="7"/>
  <c r="E709" i="7"/>
  <c r="B709" i="7"/>
  <c r="E708" i="7"/>
  <c r="B708" i="7"/>
  <c r="E707" i="7"/>
  <c r="B707" i="7"/>
  <c r="E706" i="7"/>
  <c r="B706" i="7"/>
  <c r="E705" i="7"/>
  <c r="B705" i="7"/>
  <c r="E704" i="7"/>
  <c r="B704" i="7"/>
  <c r="E703" i="7"/>
  <c r="B703" i="7"/>
  <c r="E702" i="7"/>
  <c r="B702" i="7"/>
  <c r="E701" i="7"/>
  <c r="B701" i="7"/>
  <c r="E700" i="7"/>
  <c r="B700" i="7"/>
  <c r="E699" i="7"/>
  <c r="B699" i="7"/>
  <c r="E698" i="7"/>
  <c r="B698" i="7"/>
  <c r="E697" i="7"/>
  <c r="B697" i="7"/>
  <c r="E696" i="7"/>
  <c r="B696" i="7"/>
  <c r="E695" i="7"/>
  <c r="B695" i="7"/>
  <c r="E694" i="7"/>
  <c r="B694" i="7"/>
  <c r="E693" i="7"/>
  <c r="B693" i="7"/>
  <c r="E692" i="7"/>
  <c r="B692" i="7"/>
  <c r="E691" i="7"/>
  <c r="B691" i="7"/>
  <c r="E690" i="7"/>
  <c r="B690" i="7"/>
  <c r="E689" i="7"/>
  <c r="B689" i="7"/>
  <c r="E688" i="7"/>
  <c r="B688" i="7"/>
  <c r="E687" i="7"/>
  <c r="B687" i="7"/>
  <c r="E686" i="7"/>
  <c r="B686" i="7"/>
  <c r="E685" i="7"/>
  <c r="B685" i="7"/>
  <c r="E684" i="7"/>
  <c r="B684" i="7"/>
  <c r="E683" i="7"/>
  <c r="B683" i="7"/>
  <c r="E682" i="7"/>
  <c r="B682" i="7"/>
  <c r="E681" i="7"/>
  <c r="B681" i="7"/>
  <c r="E680" i="7"/>
  <c r="B680" i="7"/>
  <c r="E679" i="7"/>
  <c r="B679" i="7"/>
  <c r="E678" i="7"/>
  <c r="B678" i="7"/>
  <c r="E677" i="7"/>
  <c r="B677" i="7"/>
  <c r="E676" i="7"/>
  <c r="B676" i="7"/>
  <c r="E675" i="7"/>
  <c r="B675" i="7"/>
  <c r="E674" i="7"/>
  <c r="B674" i="7"/>
  <c r="E673" i="7"/>
  <c r="B673" i="7"/>
  <c r="E672" i="7"/>
  <c r="B672" i="7"/>
  <c r="E671" i="7"/>
  <c r="B671" i="7"/>
  <c r="E670" i="7"/>
  <c r="B670" i="7"/>
  <c r="E669" i="7"/>
  <c r="B669" i="7"/>
  <c r="E668" i="7"/>
  <c r="B668" i="7"/>
  <c r="E667" i="7"/>
  <c r="B667" i="7"/>
  <c r="E666" i="7"/>
  <c r="B666" i="7"/>
  <c r="E665" i="7"/>
  <c r="B665" i="7"/>
  <c r="E664" i="7"/>
  <c r="B664" i="7"/>
  <c r="E663" i="7"/>
  <c r="B663" i="7"/>
  <c r="E662" i="7"/>
  <c r="B662" i="7"/>
  <c r="E661" i="7"/>
  <c r="B661" i="7"/>
  <c r="E660" i="7"/>
  <c r="B660" i="7"/>
  <c r="E659" i="7"/>
  <c r="B659" i="7"/>
  <c r="E658" i="7"/>
  <c r="B658" i="7"/>
  <c r="E657" i="7"/>
  <c r="B657" i="7"/>
  <c r="E656" i="7"/>
  <c r="B656" i="7"/>
  <c r="E655" i="7"/>
  <c r="B655" i="7"/>
  <c r="E654" i="7"/>
  <c r="B654" i="7"/>
  <c r="E653" i="7"/>
  <c r="B653" i="7"/>
  <c r="E652" i="7"/>
  <c r="B652" i="7"/>
  <c r="E651" i="7"/>
  <c r="B651" i="7"/>
  <c r="E650" i="7"/>
  <c r="B650" i="7"/>
  <c r="E649" i="7"/>
  <c r="B649" i="7"/>
  <c r="E648" i="7"/>
  <c r="B648" i="7"/>
  <c r="E647" i="7"/>
  <c r="B647" i="7"/>
  <c r="E646" i="7"/>
  <c r="B646" i="7"/>
  <c r="E645" i="7"/>
  <c r="B645" i="7"/>
  <c r="E644" i="7"/>
  <c r="B644" i="7"/>
  <c r="E643" i="7"/>
  <c r="B643" i="7" s="1"/>
  <c r="E642" i="7"/>
  <c r="B642" i="7"/>
  <c r="E641" i="7"/>
  <c r="B641" i="7" s="1"/>
  <c r="E640" i="7"/>
  <c r="B640" i="7" s="1"/>
  <c r="E639" i="7"/>
  <c r="B639" i="7"/>
  <c r="E638" i="7"/>
  <c r="B638" i="7" s="1"/>
  <c r="E637" i="7"/>
  <c r="B637" i="7" s="1"/>
  <c r="E636" i="7"/>
  <c r="B636" i="7"/>
  <c r="E635" i="7"/>
  <c r="B635" i="7"/>
  <c r="E634" i="7"/>
  <c r="B634" i="7" s="1"/>
  <c r="E633" i="7"/>
  <c r="B633" i="7"/>
  <c r="E632" i="7"/>
  <c r="B632" i="7" s="1"/>
  <c r="E631" i="7"/>
  <c r="B631" i="7" s="1"/>
  <c r="E630" i="7"/>
  <c r="B630" i="7"/>
  <c r="E629" i="7"/>
  <c r="B629" i="7"/>
  <c r="E628" i="7"/>
  <c r="B628" i="7" s="1"/>
  <c r="E627" i="7"/>
  <c r="B627" i="7"/>
  <c r="E626" i="7"/>
  <c r="B626" i="7"/>
  <c r="E625" i="7"/>
  <c r="B625" i="7" s="1"/>
  <c r="E624" i="7"/>
  <c r="B624" i="7"/>
  <c r="E623" i="7"/>
  <c r="B623" i="7" s="1"/>
  <c r="E622" i="7"/>
  <c r="B622" i="7" s="1"/>
  <c r="E621" i="7"/>
  <c r="B621" i="7"/>
  <c r="E620" i="7"/>
  <c r="B620" i="7" s="1"/>
  <c r="E619" i="7"/>
  <c r="B619" i="7" s="1"/>
  <c r="E618" i="7"/>
  <c r="B618" i="7"/>
  <c r="E617" i="7"/>
  <c r="B617" i="7"/>
  <c r="E616" i="7"/>
  <c r="B616" i="7" s="1"/>
  <c r="E615" i="7"/>
  <c r="B615" i="7"/>
  <c r="E614" i="7"/>
  <c r="B614" i="7" s="1"/>
  <c r="E613" i="7"/>
  <c r="B613" i="7" s="1"/>
  <c r="E612" i="7"/>
  <c r="B612" i="7"/>
  <c r="E611" i="7"/>
  <c r="B611" i="7"/>
  <c r="E610" i="7"/>
  <c r="B610" i="7" s="1"/>
  <c r="E609" i="7"/>
  <c r="B609" i="7"/>
  <c r="E608" i="7"/>
  <c r="B608" i="7"/>
  <c r="E607" i="7"/>
  <c r="B607" i="7" s="1"/>
  <c r="E606" i="7"/>
  <c r="B606" i="7"/>
  <c r="E605" i="7"/>
  <c r="B605" i="7" s="1"/>
  <c r="E604" i="7"/>
  <c r="B604" i="7" s="1"/>
  <c r="E603" i="7"/>
  <c r="B603" i="7"/>
  <c r="E602" i="7"/>
  <c r="B602" i="7" s="1"/>
  <c r="E601" i="7"/>
  <c r="B601" i="7" s="1"/>
  <c r="E600" i="7"/>
  <c r="B600" i="7"/>
  <c r="E599" i="7"/>
  <c r="B599" i="7"/>
  <c r="E598" i="7"/>
  <c r="B598" i="7" s="1"/>
  <c r="E597" i="7"/>
  <c r="B597" i="7"/>
  <c r="E596" i="7"/>
  <c r="B596" i="7" s="1"/>
  <c r="E595" i="7"/>
  <c r="B595" i="7" s="1"/>
  <c r="E594" i="7"/>
  <c r="B594" i="7"/>
  <c r="E593" i="7"/>
  <c r="B593" i="7"/>
  <c r="E592" i="7"/>
  <c r="B592" i="7" s="1"/>
  <c r="E591" i="7"/>
  <c r="B591" i="7"/>
  <c r="E590" i="7"/>
  <c r="B590" i="7"/>
  <c r="E589" i="7"/>
  <c r="B589" i="7" s="1"/>
  <c r="E588" i="7"/>
  <c r="B588" i="7"/>
  <c r="E587" i="7"/>
  <c r="B587" i="7" s="1"/>
  <c r="E586" i="7"/>
  <c r="B586" i="7" s="1"/>
  <c r="E585" i="7"/>
  <c r="B585" i="7"/>
  <c r="E584" i="7"/>
  <c r="B584" i="7" s="1"/>
  <c r="E583" i="7"/>
  <c r="B583" i="7" s="1"/>
  <c r="E582" i="7"/>
  <c r="B582" i="7"/>
  <c r="E581" i="7"/>
  <c r="B581" i="7"/>
  <c r="E580" i="7"/>
  <c r="B580" i="7" s="1"/>
  <c r="E579" i="7"/>
  <c r="B579" i="7"/>
  <c r="E578" i="7"/>
  <c r="B578" i="7" s="1"/>
  <c r="E577" i="7"/>
  <c r="B577" i="7" s="1"/>
  <c r="E576" i="7"/>
  <c r="B576" i="7"/>
  <c r="E575" i="7"/>
  <c r="B575" i="7"/>
  <c r="E574" i="7"/>
  <c r="B574" i="7" s="1"/>
  <c r="E573" i="7"/>
  <c r="B573" i="7"/>
  <c r="E572" i="7"/>
  <c r="B572" i="7"/>
  <c r="E571" i="7"/>
  <c r="B571" i="7" s="1"/>
  <c r="E570" i="7"/>
  <c r="B570" i="7"/>
  <c r="E569" i="7"/>
  <c r="B569" i="7" s="1"/>
  <c r="E568" i="7"/>
  <c r="B568" i="7" s="1"/>
  <c r="E567" i="7"/>
  <c r="B567" i="7"/>
  <c r="E566" i="7"/>
  <c r="B566" i="7" s="1"/>
  <c r="E565" i="7"/>
  <c r="B565" i="7" s="1"/>
  <c r="E564" i="7"/>
  <c r="B564" i="7"/>
  <c r="E563" i="7"/>
  <c r="B563" i="7"/>
  <c r="E562" i="7"/>
  <c r="B562" i="7" s="1"/>
  <c r="E561" i="7"/>
  <c r="B561" i="7"/>
  <c r="E560" i="7"/>
  <c r="B560" i="7" s="1"/>
  <c r="E559" i="7"/>
  <c r="B559" i="7" s="1"/>
  <c r="E558" i="7"/>
  <c r="B558" i="7"/>
  <c r="E557" i="7"/>
  <c r="B557" i="7"/>
  <c r="E556" i="7"/>
  <c r="B556" i="7" s="1"/>
  <c r="E555" i="7"/>
  <c r="B555" i="7"/>
  <c r="E554" i="7"/>
  <c r="B554" i="7"/>
  <c r="E553" i="7"/>
  <c r="B553" i="7" s="1"/>
  <c r="E552" i="7"/>
  <c r="B552" i="7"/>
  <c r="E551" i="7"/>
  <c r="B551" i="7" s="1"/>
  <c r="E550" i="7"/>
  <c r="B550" i="7" s="1"/>
  <c r="E549" i="7"/>
  <c r="B549" i="7"/>
  <c r="E548" i="7"/>
  <c r="B548" i="7" s="1"/>
  <c r="E547" i="7"/>
  <c r="B547" i="7" s="1"/>
  <c r="E546" i="7"/>
  <c r="B546" i="7"/>
  <c r="E545" i="7"/>
  <c r="B545" i="7"/>
  <c r="E544" i="7"/>
  <c r="B544" i="7" s="1"/>
  <c r="E543" i="7"/>
  <c r="B543" i="7"/>
  <c r="E542" i="7"/>
  <c r="B542" i="7" s="1"/>
  <c r="E541" i="7"/>
  <c r="B541" i="7" s="1"/>
  <c r="E540" i="7"/>
  <c r="B540" i="7"/>
  <c r="E539" i="7"/>
  <c r="B539" i="7"/>
  <c r="E538" i="7"/>
  <c r="B538" i="7" s="1"/>
  <c r="E537" i="7"/>
  <c r="B537" i="7"/>
  <c r="E536" i="7"/>
  <c r="B536" i="7"/>
  <c r="E535" i="7"/>
  <c r="B535" i="7" s="1"/>
  <c r="E534" i="7"/>
  <c r="B534" i="7"/>
  <c r="E533" i="7"/>
  <c r="B533" i="7" s="1"/>
  <c r="E532" i="7"/>
  <c r="B532" i="7" s="1"/>
  <c r="E531" i="7"/>
  <c r="B531" i="7"/>
  <c r="E530" i="7"/>
  <c r="B530" i="7" s="1"/>
  <c r="E529" i="7"/>
  <c r="B529" i="7" s="1"/>
  <c r="E528" i="7"/>
  <c r="B528" i="7"/>
  <c r="E527" i="7"/>
  <c r="B527" i="7"/>
  <c r="E526" i="7"/>
  <c r="B526" i="7" s="1"/>
  <c r="E525" i="7"/>
  <c r="B525" i="7"/>
  <c r="E524" i="7"/>
  <c r="B524" i="7" s="1"/>
  <c r="E523" i="7"/>
  <c r="B523" i="7" s="1"/>
  <c r="E522" i="7"/>
  <c r="B522" i="7" s="1"/>
  <c r="E521" i="7"/>
  <c r="B521" i="7"/>
  <c r="E520" i="7"/>
  <c r="B520" i="7" s="1"/>
  <c r="E519" i="7"/>
  <c r="B519" i="7" s="1"/>
  <c r="E518" i="7"/>
  <c r="B518" i="7"/>
  <c r="E517" i="7"/>
  <c r="B517" i="7" s="1"/>
  <c r="E516" i="7"/>
  <c r="B516" i="7"/>
  <c r="E515" i="7"/>
  <c r="B515" i="7" s="1"/>
  <c r="E514" i="7"/>
  <c r="B514" i="7" s="1"/>
  <c r="E513" i="7"/>
  <c r="B513" i="7" s="1"/>
  <c r="E512" i="7"/>
  <c r="B512" i="7" s="1"/>
  <c r="E511" i="7"/>
  <c r="B511" i="7" s="1"/>
  <c r="E510" i="7"/>
  <c r="B510" i="7"/>
  <c r="E509" i="7"/>
  <c r="B509" i="7"/>
  <c r="E508" i="7"/>
  <c r="B508" i="7" s="1"/>
  <c r="E507" i="7"/>
  <c r="B507" i="7"/>
  <c r="E506" i="7"/>
  <c r="B506" i="7" s="1"/>
  <c r="E505" i="7"/>
  <c r="B505" i="7" s="1"/>
  <c r="E504" i="7"/>
  <c r="B504" i="7" s="1"/>
  <c r="E503" i="7"/>
  <c r="B503" i="7"/>
  <c r="E502" i="7"/>
  <c r="B502" i="7" s="1"/>
  <c r="E501" i="7"/>
  <c r="B501" i="7" s="1"/>
  <c r="E500" i="7"/>
  <c r="B500" i="7"/>
  <c r="E499" i="7"/>
  <c r="B499" i="7" s="1"/>
  <c r="E498" i="7"/>
  <c r="B498" i="7"/>
  <c r="E497" i="7"/>
  <c r="B497" i="7" s="1"/>
  <c r="E496" i="7"/>
  <c r="B496" i="7" s="1"/>
  <c r="E495" i="7"/>
  <c r="B495" i="7" s="1"/>
  <c r="E494" i="7"/>
  <c r="B494" i="7" s="1"/>
  <c r="E493" i="7"/>
  <c r="B493" i="7" s="1"/>
  <c r="E492" i="7"/>
  <c r="B492" i="7"/>
  <c r="E491" i="7"/>
  <c r="B491" i="7"/>
  <c r="E490" i="7"/>
  <c r="B490" i="7" s="1"/>
  <c r="E489" i="7"/>
  <c r="B489" i="7"/>
  <c r="E488" i="7"/>
  <c r="B488" i="7" s="1"/>
  <c r="E487" i="7"/>
  <c r="B487" i="7" s="1"/>
  <c r="E486" i="7"/>
  <c r="B486" i="7" s="1"/>
  <c r="E485" i="7"/>
  <c r="B485" i="7"/>
  <c r="E484" i="7"/>
  <c r="B484" i="7" s="1"/>
  <c r="E483" i="7"/>
  <c r="B483" i="7" s="1"/>
  <c r="E482" i="7"/>
  <c r="B482" i="7"/>
  <c r="E481" i="7"/>
  <c r="B481" i="7" s="1"/>
  <c r="E480" i="7"/>
  <c r="B480" i="7"/>
  <c r="E479" i="7"/>
  <c r="B479" i="7" s="1"/>
  <c r="E478" i="7"/>
  <c r="B478" i="7" s="1"/>
  <c r="E477" i="7"/>
  <c r="B477" i="7" s="1"/>
  <c r="E476" i="7"/>
  <c r="B476" i="7" s="1"/>
  <c r="E475" i="7"/>
  <c r="B475" i="7" s="1"/>
  <c r="E474" i="7"/>
  <c r="B474" i="7"/>
  <c r="E473" i="7"/>
  <c r="B473" i="7"/>
  <c r="E472" i="7"/>
  <c r="B472" i="7" s="1"/>
  <c r="E471" i="7"/>
  <c r="B471" i="7"/>
  <c r="E470" i="7"/>
  <c r="B470" i="7" s="1"/>
  <c r="E469" i="7"/>
  <c r="B469" i="7" s="1"/>
  <c r="E468" i="7"/>
  <c r="B468" i="7" s="1"/>
  <c r="E467" i="7"/>
  <c r="B467" i="7"/>
  <c r="E466" i="7"/>
  <c r="B466" i="7" s="1"/>
  <c r="E465" i="7"/>
  <c r="B465" i="7" s="1"/>
  <c r="E464" i="7"/>
  <c r="B464" i="7"/>
  <c r="E463" i="7"/>
  <c r="B463" i="7" s="1"/>
  <c r="E462" i="7"/>
  <c r="B462" i="7"/>
  <c r="E461" i="7"/>
  <c r="B461" i="7" s="1"/>
  <c r="E460" i="7"/>
  <c r="B460" i="7" s="1"/>
  <c r="E459" i="7"/>
  <c r="B459" i="7" s="1"/>
  <c r="E458" i="7"/>
  <c r="B458" i="7" s="1"/>
  <c r="E457" i="7"/>
  <c r="B457" i="7" s="1"/>
  <c r="E456" i="7"/>
  <c r="B456" i="7"/>
  <c r="E455" i="7"/>
  <c r="B455" i="7"/>
  <c r="E454" i="7"/>
  <c r="B454" i="7" s="1"/>
  <c r="E453" i="7"/>
  <c r="B453" i="7"/>
  <c r="E452" i="7"/>
  <c r="B452" i="7" s="1"/>
  <c r="E451" i="7"/>
  <c r="B451" i="7" s="1"/>
  <c r="E450" i="7"/>
  <c r="B450" i="7" s="1"/>
  <c r="E449" i="7"/>
  <c r="B449" i="7"/>
  <c r="E448" i="7"/>
  <c r="B448" i="7" s="1"/>
  <c r="E447" i="7"/>
  <c r="B447" i="7" s="1"/>
  <c r="E446" i="7"/>
  <c r="B446" i="7"/>
  <c r="E445" i="7"/>
  <c r="B445" i="7" s="1"/>
  <c r="E444" i="7"/>
  <c r="B444" i="7"/>
  <c r="E443" i="7"/>
  <c r="B443" i="7" s="1"/>
  <c r="E442" i="7"/>
  <c r="B442" i="7" s="1"/>
  <c r="E441" i="7"/>
  <c r="B441" i="7" s="1"/>
  <c r="E440" i="7"/>
  <c r="B440" i="7" s="1"/>
  <c r="E439" i="7"/>
  <c r="B439" i="7" s="1"/>
  <c r="E438" i="7"/>
  <c r="B438" i="7"/>
  <c r="E437" i="7"/>
  <c r="B437" i="7"/>
  <c r="E436" i="7"/>
  <c r="B436" i="7" s="1"/>
  <c r="E435" i="7"/>
  <c r="B435" i="7"/>
  <c r="E434" i="7"/>
  <c r="B434" i="7" s="1"/>
  <c r="E433" i="7"/>
  <c r="B433" i="7" s="1"/>
  <c r="E432" i="7"/>
  <c r="B432" i="7" s="1"/>
  <c r="E431" i="7"/>
  <c r="B431" i="7"/>
  <c r="E430" i="7"/>
  <c r="B430" i="7" s="1"/>
  <c r="E429" i="7"/>
  <c r="B429" i="7" s="1"/>
  <c r="E428" i="7"/>
  <c r="B428" i="7"/>
  <c r="E427" i="7"/>
  <c r="B427" i="7" s="1"/>
  <c r="E426" i="7"/>
  <c r="B426" i="7"/>
  <c r="E425" i="7"/>
  <c r="B425" i="7" s="1"/>
  <c r="E424" i="7"/>
  <c r="B424" i="7" s="1"/>
  <c r="E423" i="7"/>
  <c r="B423" i="7" s="1"/>
  <c r="E422" i="7"/>
  <c r="B422" i="7" s="1"/>
  <c r="E421" i="7"/>
  <c r="B421" i="7" s="1"/>
  <c r="E420" i="7"/>
  <c r="B420" i="7"/>
  <c r="E419" i="7"/>
  <c r="B419" i="7"/>
  <c r="E418" i="7"/>
  <c r="B418" i="7" s="1"/>
  <c r="E417" i="7"/>
  <c r="B417" i="7"/>
  <c r="E416" i="7"/>
  <c r="B416" i="7" s="1"/>
  <c r="E415" i="7"/>
  <c r="B415" i="7" s="1"/>
  <c r="E414" i="7"/>
  <c r="B414" i="7" s="1"/>
  <c r="E413" i="7"/>
  <c r="B413" i="7"/>
  <c r="E412" i="7"/>
  <c r="B412" i="7" s="1"/>
  <c r="E411" i="7"/>
  <c r="B411" i="7" s="1"/>
  <c r="E410" i="7"/>
  <c r="B410" i="7"/>
  <c r="E409" i="7"/>
  <c r="B409" i="7" s="1"/>
  <c r="E408" i="7"/>
  <c r="B408" i="7"/>
  <c r="E407" i="7"/>
  <c r="B407" i="7" s="1"/>
  <c r="E406" i="7"/>
  <c r="B406" i="7" s="1"/>
  <c r="E405" i="7"/>
  <c r="B405" i="7" s="1"/>
  <c r="E404" i="7"/>
  <c r="B404" i="7" s="1"/>
  <c r="E403" i="7"/>
  <c r="B403" i="7" s="1"/>
  <c r="E402" i="7"/>
  <c r="B402" i="7"/>
  <c r="E401" i="7"/>
  <c r="B401" i="7"/>
  <c r="E400" i="7"/>
  <c r="B400" i="7" s="1"/>
  <c r="E399" i="7"/>
  <c r="B399" i="7"/>
  <c r="E398" i="7"/>
  <c r="B398" i="7" s="1"/>
  <c r="E397" i="7"/>
  <c r="B397" i="7" s="1"/>
  <c r="E396" i="7"/>
  <c r="B396" i="7" s="1"/>
  <c r="E395" i="7"/>
  <c r="B395" i="7" s="1"/>
  <c r="E394" i="7"/>
  <c r="B394" i="7" s="1"/>
  <c r="E393" i="7"/>
  <c r="B393" i="7" s="1"/>
  <c r="E392" i="7"/>
  <c r="B392" i="7"/>
  <c r="E391" i="7"/>
  <c r="B391" i="7" s="1"/>
  <c r="E390" i="7"/>
  <c r="B390" i="7"/>
  <c r="E389" i="7"/>
  <c r="B389" i="7" s="1"/>
  <c r="E388" i="7"/>
  <c r="B388" i="7" s="1"/>
  <c r="E387" i="7"/>
  <c r="B387" i="7" s="1"/>
  <c r="E386" i="7"/>
  <c r="B386" i="7" s="1"/>
  <c r="E385" i="7"/>
  <c r="B385" i="7" s="1"/>
  <c r="E384" i="7"/>
  <c r="B384" i="7"/>
  <c r="E383" i="7"/>
  <c r="B383" i="7"/>
  <c r="E382" i="7"/>
  <c r="B382" i="7" s="1"/>
  <c r="E381" i="7"/>
  <c r="B381" i="7"/>
  <c r="E380" i="7"/>
  <c r="B380" i="7" s="1"/>
  <c r="E379" i="7"/>
  <c r="B379" i="7" s="1"/>
  <c r="E378" i="7"/>
  <c r="B378" i="7" s="1"/>
  <c r="E377" i="7"/>
  <c r="B377" i="7" s="1"/>
  <c r="E376" i="7"/>
  <c r="B376" i="7" s="1"/>
  <c r="E375" i="7"/>
  <c r="B375" i="7" s="1"/>
  <c r="E374" i="7"/>
  <c r="B374" i="7"/>
  <c r="E373" i="7"/>
  <c r="B373" i="7" s="1"/>
  <c r="E372" i="7"/>
  <c r="B372" i="7"/>
  <c r="E371" i="7"/>
  <c r="B371" i="7" s="1"/>
  <c r="E370" i="7"/>
  <c r="B370" i="7" s="1"/>
  <c r="E369" i="7"/>
  <c r="B369" i="7" s="1"/>
  <c r="E368" i="7"/>
  <c r="B368" i="7" s="1"/>
  <c r="E367" i="7"/>
  <c r="B367" i="7" s="1"/>
  <c r="E366" i="7"/>
  <c r="B366" i="7"/>
  <c r="E365" i="7"/>
  <c r="B365" i="7"/>
  <c r="E364" i="7"/>
  <c r="B364" i="7" s="1"/>
  <c r="E363" i="7"/>
  <c r="B363" i="7"/>
  <c r="E362" i="7"/>
  <c r="B362" i="7" s="1"/>
  <c r="E361" i="7"/>
  <c r="B361" i="7" s="1"/>
  <c r="E360" i="7"/>
  <c r="B360" i="7" s="1"/>
  <c r="E359" i="7"/>
  <c r="B359" i="7" s="1"/>
  <c r="E358" i="7"/>
  <c r="B358" i="7" s="1"/>
  <c r="E357" i="7"/>
  <c r="B357" i="7" s="1"/>
  <c r="E356" i="7"/>
  <c r="B356" i="7"/>
  <c r="E355" i="7"/>
  <c r="B355" i="7" s="1"/>
  <c r="E354" i="7"/>
  <c r="B354" i="7"/>
  <c r="E353" i="7"/>
  <c r="B353" i="7" s="1"/>
  <c r="E352" i="7"/>
  <c r="B352" i="7" s="1"/>
  <c r="E351" i="7"/>
  <c r="B351" i="7" s="1"/>
  <c r="E350" i="7"/>
  <c r="B350" i="7" s="1"/>
  <c r="E349" i="7"/>
  <c r="B349" i="7" s="1"/>
  <c r="E348" i="7"/>
  <c r="B348" i="7"/>
  <c r="E347" i="7"/>
  <c r="B347" i="7"/>
  <c r="E346" i="7"/>
  <c r="B346" i="7" s="1"/>
  <c r="E345" i="7"/>
  <c r="B345" i="7"/>
  <c r="E344" i="7"/>
  <c r="B344" i="7" s="1"/>
  <c r="E343" i="7"/>
  <c r="B343" i="7" s="1"/>
  <c r="E342" i="7"/>
  <c r="B342" i="7" s="1"/>
  <c r="E341" i="7"/>
  <c r="B341" i="7" s="1"/>
  <c r="E340" i="7"/>
  <c r="B340" i="7" s="1"/>
  <c r="E339" i="7"/>
  <c r="B339" i="7" s="1"/>
  <c r="E338" i="7"/>
  <c r="B338" i="7"/>
  <c r="E337" i="7"/>
  <c r="B337" i="7" s="1"/>
  <c r="E336" i="7"/>
  <c r="B336" i="7"/>
  <c r="E335" i="7"/>
  <c r="B335" i="7" s="1"/>
  <c r="E334" i="7"/>
  <c r="B334" i="7" s="1"/>
  <c r="E333" i="7"/>
  <c r="B333" i="7" s="1"/>
  <c r="E332" i="7"/>
  <c r="B332" i="7" s="1"/>
  <c r="E331" i="7"/>
  <c r="B331" i="7" s="1"/>
  <c r="E330" i="7"/>
  <c r="B330" i="7"/>
  <c r="E329" i="7"/>
  <c r="B329" i="7"/>
  <c r="E328" i="7"/>
  <c r="B328" i="7" s="1"/>
  <c r="E327" i="7"/>
  <c r="B327" i="7"/>
  <c r="E326" i="7"/>
  <c r="B326" i="7" s="1"/>
  <c r="E325" i="7"/>
  <c r="B325" i="7" s="1"/>
  <c r="E324" i="7"/>
  <c r="B324" i="7" s="1"/>
  <c r="E323" i="7"/>
  <c r="B323" i="7" s="1"/>
  <c r="E322" i="7"/>
  <c r="B322" i="7" s="1"/>
  <c r="E321" i="7"/>
  <c r="B321" i="7" s="1"/>
  <c r="E320" i="7"/>
  <c r="B320" i="7"/>
  <c r="E319" i="7"/>
  <c r="B319" i="7" s="1"/>
  <c r="E318" i="7"/>
  <c r="B318" i="7"/>
  <c r="E317" i="7"/>
  <c r="B317" i="7" s="1"/>
  <c r="E316" i="7"/>
  <c r="B316" i="7" s="1"/>
  <c r="E315" i="7"/>
  <c r="B315" i="7" s="1"/>
  <c r="E314" i="7"/>
  <c r="B314" i="7" s="1"/>
  <c r="E313" i="7"/>
  <c r="B313" i="7" s="1"/>
  <c r="E312" i="7"/>
  <c r="B312" i="7"/>
  <c r="E311" i="7"/>
  <c r="B311" i="7"/>
  <c r="E310" i="7"/>
  <c r="B310" i="7" s="1"/>
  <c r="E309" i="7"/>
  <c r="B309" i="7"/>
  <c r="E308" i="7"/>
  <c r="B308" i="7" s="1"/>
  <c r="E307" i="7"/>
  <c r="B307" i="7" s="1"/>
  <c r="E306" i="7"/>
  <c r="B306" i="7" s="1"/>
  <c r="E305" i="7"/>
  <c r="B305" i="7" s="1"/>
  <c r="E304" i="7"/>
  <c r="B304" i="7" s="1"/>
  <c r="E303" i="7"/>
  <c r="B303" i="7" s="1"/>
  <c r="E302" i="7"/>
  <c r="B302" i="7"/>
  <c r="E301" i="7"/>
  <c r="B301" i="7" s="1"/>
  <c r="E300" i="7"/>
  <c r="B300" i="7"/>
  <c r="E299" i="7"/>
  <c r="B299" i="7" s="1"/>
  <c r="E298" i="7"/>
  <c r="B298" i="7" s="1"/>
  <c r="E297" i="7"/>
  <c r="B297" i="7" s="1"/>
  <c r="E296" i="7"/>
  <c r="B296" i="7" s="1"/>
  <c r="E295" i="7"/>
  <c r="B295" i="7" s="1"/>
  <c r="E294" i="7"/>
  <c r="B294" i="7"/>
  <c r="E293" i="7"/>
  <c r="B293" i="7"/>
  <c r="E292" i="7"/>
  <c r="B292" i="7" s="1"/>
  <c r="E291" i="7"/>
  <c r="B291" i="7"/>
  <c r="E290" i="7"/>
  <c r="B290" i="7" s="1"/>
  <c r="E289" i="7"/>
  <c r="B289" i="7" s="1"/>
  <c r="E288" i="7"/>
  <c r="B288" i="7" s="1"/>
  <c r="E287" i="7"/>
  <c r="B287" i="7" s="1"/>
  <c r="E286" i="7"/>
  <c r="B286" i="7" s="1"/>
  <c r="E285" i="7"/>
  <c r="B285" i="7" s="1"/>
  <c r="E284" i="7"/>
  <c r="B284" i="7"/>
  <c r="E283" i="7"/>
  <c r="B283" i="7" s="1"/>
  <c r="E282" i="7"/>
  <c r="B282" i="7"/>
  <c r="E281" i="7"/>
  <c r="B281" i="7" s="1"/>
  <c r="E280" i="7"/>
  <c r="B280" i="7" s="1"/>
  <c r="E279" i="7"/>
  <c r="B279" i="7" s="1"/>
  <c r="E278" i="7"/>
  <c r="B278" i="7" s="1"/>
  <c r="E277" i="7"/>
  <c r="B277" i="7" s="1"/>
  <c r="E276" i="7"/>
  <c r="B276" i="7"/>
  <c r="E275" i="7"/>
  <c r="B275" i="7"/>
  <c r="E274" i="7"/>
  <c r="B274" i="7" s="1"/>
  <c r="E273" i="7"/>
  <c r="B273" i="7"/>
  <c r="E272" i="7"/>
  <c r="B272" i="7" s="1"/>
  <c r="E271" i="7"/>
  <c r="B271" i="7" s="1"/>
  <c r="E270" i="7"/>
  <c r="B270" i="7" s="1"/>
  <c r="E269" i="7"/>
  <c r="B269" i="7" s="1"/>
  <c r="E268" i="7"/>
  <c r="B268" i="7" s="1"/>
  <c r="E267" i="7"/>
  <c r="B267" i="7" s="1"/>
  <c r="E266" i="7"/>
  <c r="B266" i="7"/>
  <c r="E265" i="7"/>
  <c r="B265" i="7" s="1"/>
  <c r="E264" i="7"/>
  <c r="B264" i="7"/>
  <c r="E263" i="7"/>
  <c r="B263" i="7" s="1"/>
  <c r="E262" i="7"/>
  <c r="B262" i="7" s="1"/>
  <c r="E261" i="7"/>
  <c r="B261" i="7" s="1"/>
  <c r="E260" i="7"/>
  <c r="B260" i="7" s="1"/>
  <c r="E259" i="7"/>
  <c r="B259" i="7" s="1"/>
  <c r="E258" i="7"/>
  <c r="B258" i="7"/>
  <c r="E257" i="7"/>
  <c r="B257" i="7"/>
  <c r="E256" i="7"/>
  <c r="B256" i="7" s="1"/>
  <c r="E255" i="7"/>
  <c r="B255" i="7"/>
  <c r="E254" i="7"/>
  <c r="B254" i="7" s="1"/>
  <c r="E253" i="7"/>
  <c r="B253" i="7" s="1"/>
  <c r="E252" i="7"/>
  <c r="B252" i="7" s="1"/>
  <c r="E251" i="7"/>
  <c r="B251" i="7" s="1"/>
  <c r="E250" i="7"/>
  <c r="B250" i="7" s="1"/>
  <c r="E249" i="7"/>
  <c r="B249" i="7" s="1"/>
  <c r="E248" i="7"/>
  <c r="B248" i="7"/>
  <c r="E247" i="7"/>
  <c r="B247" i="7" s="1"/>
  <c r="E246" i="7"/>
  <c r="B246" i="7"/>
  <c r="E245" i="7"/>
  <c r="B245" i="7" s="1"/>
  <c r="E244" i="7"/>
  <c r="B244" i="7" s="1"/>
  <c r="E243" i="7"/>
  <c r="B243" i="7" s="1"/>
  <c r="E242" i="7"/>
  <c r="B242" i="7" s="1"/>
  <c r="E241" i="7"/>
  <c r="B241" i="7" s="1"/>
  <c r="E240" i="7"/>
  <c r="B240" i="7"/>
  <c r="E239" i="7"/>
  <c r="B239" i="7"/>
  <c r="E238" i="7"/>
  <c r="B238" i="7" s="1"/>
  <c r="E237" i="7"/>
  <c r="B237" i="7"/>
  <c r="E236" i="7"/>
  <c r="B236" i="7" s="1"/>
  <c r="E235" i="7"/>
  <c r="B235" i="7" s="1"/>
  <c r="E234" i="7"/>
  <c r="B234" i="7" s="1"/>
  <c r="E233" i="7"/>
  <c r="B233" i="7" s="1"/>
  <c r="E232" i="7"/>
  <c r="B232" i="7" s="1"/>
  <c r="E231" i="7"/>
  <c r="B231" i="7" s="1"/>
  <c r="E230" i="7"/>
  <c r="B230" i="7"/>
  <c r="E229" i="7"/>
  <c r="B229" i="7" s="1"/>
  <c r="E228" i="7"/>
  <c r="B228" i="7"/>
  <c r="E227" i="7"/>
  <c r="B227" i="7" s="1"/>
  <c r="E226" i="7"/>
  <c r="B226" i="7" s="1"/>
  <c r="E225" i="7"/>
  <c r="B225" i="7" s="1"/>
  <c r="E224" i="7"/>
  <c r="B224" i="7" s="1"/>
  <c r="E223" i="7"/>
  <c r="B223" i="7" s="1"/>
  <c r="E222" i="7"/>
  <c r="B222" i="7"/>
  <c r="E221" i="7"/>
  <c r="B221" i="7"/>
  <c r="E220" i="7"/>
  <c r="B220" i="7" s="1"/>
  <c r="E219" i="7"/>
  <c r="B219" i="7"/>
  <c r="E218" i="7"/>
  <c r="B218" i="7" s="1"/>
  <c r="E217" i="7"/>
  <c r="B217" i="7" s="1"/>
  <c r="E216" i="7"/>
  <c r="B216" i="7" s="1"/>
  <c r="E215" i="7"/>
  <c r="B215" i="7" s="1"/>
  <c r="E214" i="7"/>
  <c r="B214" i="7" s="1"/>
  <c r="E213" i="7"/>
  <c r="B213" i="7" s="1"/>
  <c r="E212" i="7"/>
  <c r="B212" i="7"/>
  <c r="E211" i="7"/>
  <c r="B211" i="7" s="1"/>
  <c r="E210" i="7"/>
  <c r="B210" i="7"/>
  <c r="E209" i="7"/>
  <c r="B209" i="7" s="1"/>
  <c r="E208" i="7"/>
  <c r="B208" i="7" s="1"/>
  <c r="E207" i="7"/>
  <c r="B207" i="7" s="1"/>
  <c r="E206" i="7"/>
  <c r="B206" i="7" s="1"/>
  <c r="E205" i="7"/>
  <c r="B205" i="7" s="1"/>
  <c r="E204" i="7"/>
  <c r="B204" i="7"/>
  <c r="E203" i="7"/>
  <c r="B203" i="7"/>
  <c r="E202" i="7"/>
  <c r="B202" i="7" s="1"/>
  <c r="E201" i="7"/>
  <c r="B201" i="7"/>
  <c r="E200" i="7"/>
  <c r="B200" i="7" s="1"/>
  <c r="E199" i="7"/>
  <c r="B199" i="7" s="1"/>
  <c r="E198" i="7"/>
  <c r="B198" i="7" s="1"/>
  <c r="E197" i="7"/>
  <c r="B197" i="7" s="1"/>
  <c r="E196" i="7"/>
  <c r="B196" i="7" s="1"/>
  <c r="E195" i="7"/>
  <c r="B195" i="7" s="1"/>
  <c r="E194" i="7"/>
  <c r="B194" i="7"/>
  <c r="E193" i="7"/>
  <c r="B193" i="7" s="1"/>
  <c r="E192" i="7"/>
  <c r="B192" i="7"/>
  <c r="E191" i="7"/>
  <c r="B191" i="7" s="1"/>
  <c r="E190" i="7"/>
  <c r="B190" i="7" s="1"/>
  <c r="E189" i="7"/>
  <c r="B189" i="7" s="1"/>
  <c r="E188" i="7"/>
  <c r="B188" i="7" s="1"/>
  <c r="E187" i="7"/>
  <c r="B187" i="7" s="1"/>
  <c r="E186" i="7"/>
  <c r="B186" i="7"/>
  <c r="E185" i="7"/>
  <c r="B185" i="7"/>
  <c r="E184" i="7"/>
  <c r="B184" i="7" s="1"/>
  <c r="E183" i="7"/>
  <c r="B183" i="7"/>
  <c r="E182" i="7"/>
  <c r="B182" i="7" s="1"/>
  <c r="E181" i="7"/>
  <c r="B181" i="7" s="1"/>
  <c r="E180" i="7"/>
  <c r="B180" i="7" s="1"/>
  <c r="E179" i="7"/>
  <c r="B179" i="7" s="1"/>
  <c r="E178" i="7"/>
  <c r="B178" i="7" s="1"/>
  <c r="E177" i="7"/>
  <c r="B177" i="7" s="1"/>
  <c r="E176" i="7"/>
  <c r="B176" i="7"/>
  <c r="E175" i="7"/>
  <c r="B175" i="7" s="1"/>
  <c r="E174" i="7"/>
  <c r="B174" i="7"/>
  <c r="E173" i="7"/>
  <c r="B173" i="7" s="1"/>
  <c r="E172" i="7"/>
  <c r="B172" i="7" s="1"/>
  <c r="E171" i="7"/>
  <c r="B171" i="7" s="1"/>
  <c r="E170" i="7"/>
  <c r="B170" i="7" s="1"/>
  <c r="E169" i="7"/>
  <c r="B169" i="7" s="1"/>
  <c r="E168" i="7"/>
  <c r="B168" i="7"/>
  <c r="E167" i="7"/>
  <c r="B167" i="7"/>
  <c r="E166" i="7"/>
  <c r="B166" i="7" s="1"/>
  <c r="E165" i="7"/>
  <c r="B165" i="7"/>
  <c r="E164" i="7"/>
  <c r="B164" i="7" s="1"/>
  <c r="E163" i="7"/>
  <c r="B163" i="7" s="1"/>
  <c r="E162" i="7"/>
  <c r="B162" i="7" s="1"/>
  <c r="E161" i="7"/>
  <c r="B161" i="7" s="1"/>
  <c r="E160" i="7"/>
  <c r="B160" i="7" s="1"/>
  <c r="E159" i="7"/>
  <c r="B159" i="7" s="1"/>
  <c r="E158" i="7"/>
  <c r="B158" i="7"/>
  <c r="E157" i="7"/>
  <c r="B157" i="7" s="1"/>
  <c r="E156" i="7"/>
  <c r="B156" i="7"/>
  <c r="E155" i="7"/>
  <c r="B155" i="7" s="1"/>
  <c r="E154" i="7"/>
  <c r="B154" i="7" s="1"/>
  <c r="E153" i="7"/>
  <c r="B153" i="7" s="1"/>
  <c r="E152" i="7"/>
  <c r="B152" i="7" s="1"/>
  <c r="E151" i="7"/>
  <c r="B151" i="7" s="1"/>
  <c r="E150" i="7"/>
  <c r="B150" i="7"/>
  <c r="E149" i="7"/>
  <c r="B149" i="7"/>
  <c r="E148" i="7"/>
  <c r="B148" i="7" s="1"/>
  <c r="E147" i="7"/>
  <c r="B147" i="7"/>
  <c r="E146" i="7"/>
  <c r="B146" i="7" s="1"/>
  <c r="E145" i="7"/>
  <c r="B145" i="7" s="1"/>
  <c r="E144" i="7"/>
  <c r="B144" i="7" s="1"/>
  <c r="E143" i="7"/>
  <c r="B143" i="7"/>
  <c r="E142" i="7"/>
  <c r="B142" i="7" s="1"/>
  <c r="E141" i="7"/>
  <c r="B141" i="7" s="1"/>
  <c r="E140" i="7"/>
  <c r="B140" i="7"/>
  <c r="E139" i="7"/>
  <c r="B139" i="7" s="1"/>
  <c r="E138" i="7"/>
  <c r="B138" i="7"/>
  <c r="E137" i="7"/>
  <c r="B137" i="7" s="1"/>
  <c r="E136" i="7"/>
  <c r="B136" i="7" s="1"/>
  <c r="E135" i="7"/>
  <c r="B135" i="7" s="1"/>
  <c r="E134" i="7"/>
  <c r="B134" i="7" s="1"/>
  <c r="E133" i="7"/>
  <c r="B133" i="7"/>
  <c r="E132" i="7"/>
  <c r="B132" i="7"/>
  <c r="E131" i="7"/>
  <c r="B131" i="7" s="1"/>
  <c r="E130" i="7"/>
  <c r="B130" i="7"/>
  <c r="E129" i="7"/>
  <c r="B129" i="7"/>
  <c r="E128" i="7"/>
  <c r="B128" i="7" s="1"/>
  <c r="E127" i="7"/>
  <c r="B127" i="7"/>
  <c r="E126" i="7"/>
  <c r="B126" i="7" s="1"/>
  <c r="E125" i="7"/>
  <c r="B125" i="7" s="1"/>
  <c r="E124" i="7"/>
  <c r="B124" i="7"/>
  <c r="E123" i="7"/>
  <c r="B123" i="7"/>
  <c r="E122" i="7"/>
  <c r="B122" i="7" s="1"/>
  <c r="E121" i="7"/>
  <c r="B121" i="7"/>
  <c r="E120" i="7"/>
  <c r="B120" i="7"/>
  <c r="E119" i="7"/>
  <c r="B119" i="7" s="1"/>
  <c r="E118" i="7"/>
  <c r="B118" i="7"/>
  <c r="E117" i="7"/>
  <c r="B117" i="7" s="1"/>
  <c r="E116" i="7"/>
  <c r="B116" i="7" s="1"/>
  <c r="E115" i="7"/>
  <c r="B115" i="7"/>
  <c r="E114" i="7"/>
  <c r="B114" i="7"/>
  <c r="E113" i="7"/>
  <c r="B113" i="7" s="1"/>
  <c r="E112" i="7"/>
  <c r="B112" i="7"/>
  <c r="E111" i="7"/>
  <c r="B111" i="7"/>
  <c r="E110" i="7"/>
  <c r="B110" i="7" s="1"/>
  <c r="E109" i="7"/>
  <c r="B109" i="7"/>
  <c r="E108" i="7"/>
  <c r="B108" i="7" s="1"/>
  <c r="E107" i="7"/>
  <c r="B107" i="7" s="1"/>
  <c r="E106" i="7"/>
  <c r="B106" i="7"/>
  <c r="E105" i="7"/>
  <c r="B105" i="7"/>
  <c r="E104" i="7"/>
  <c r="B104" i="7" s="1"/>
  <c r="E103" i="7"/>
  <c r="B103" i="7"/>
  <c r="E102" i="7"/>
  <c r="B102" i="7"/>
  <c r="E101" i="7"/>
  <c r="B101" i="7" s="1"/>
  <c r="E100" i="7"/>
  <c r="B100" i="7"/>
  <c r="E99" i="7"/>
  <c r="B99" i="7" s="1"/>
  <c r="E98" i="7"/>
  <c r="B98" i="7" s="1"/>
  <c r="E97" i="7"/>
  <c r="B97" i="7"/>
  <c r="E96" i="7"/>
  <c r="B96" i="7"/>
  <c r="E95" i="7"/>
  <c r="B95" i="7" s="1"/>
  <c r="E94" i="7"/>
  <c r="B94" i="7"/>
  <c r="E93" i="7"/>
  <c r="B93" i="7"/>
  <c r="E92" i="7"/>
  <c r="B92" i="7" s="1"/>
  <c r="E91" i="7"/>
  <c r="B91" i="7"/>
  <c r="E90" i="7"/>
  <c r="B90" i="7" s="1"/>
  <c r="E89" i="7"/>
  <c r="B89" i="7" s="1"/>
  <c r="E88" i="7"/>
  <c r="B88" i="7"/>
  <c r="E87" i="7"/>
  <c r="B87" i="7"/>
  <c r="E86" i="7"/>
  <c r="B86" i="7" s="1"/>
  <c r="E85" i="7"/>
  <c r="B85" i="7"/>
  <c r="E84" i="7"/>
  <c r="B84" i="7"/>
  <c r="E83" i="7"/>
  <c r="B83" i="7" s="1"/>
  <c r="E82" i="7"/>
  <c r="B82" i="7"/>
  <c r="E81" i="7"/>
  <c r="B81" i="7" s="1"/>
  <c r="E80" i="7"/>
  <c r="B80" i="7" s="1"/>
  <c r="E79" i="7"/>
  <c r="B79" i="7"/>
  <c r="E78" i="7"/>
  <c r="B78" i="7"/>
  <c r="E77" i="7"/>
  <c r="B77" i="7" s="1"/>
  <c r="E76" i="7"/>
  <c r="B76" i="7"/>
  <c r="E75" i="7"/>
  <c r="B75" i="7"/>
  <c r="E74" i="7"/>
  <c r="B74" i="7" s="1"/>
  <c r="E73" i="7"/>
  <c r="B73" i="7"/>
  <c r="E72" i="7"/>
  <c r="B72" i="7" s="1"/>
  <c r="E71" i="7"/>
  <c r="B71" i="7" s="1"/>
  <c r="E70" i="7"/>
  <c r="B70" i="7"/>
  <c r="E69" i="7"/>
  <c r="B69" i="7"/>
  <c r="E68" i="7"/>
  <c r="B68" i="7" s="1"/>
  <c r="E67" i="7"/>
  <c r="B67" i="7"/>
  <c r="E66" i="7"/>
  <c r="B66" i="7"/>
  <c r="E65" i="7"/>
  <c r="B65" i="7" s="1"/>
  <c r="E64" i="7"/>
  <c r="B64" i="7"/>
  <c r="E63" i="7"/>
  <c r="B63" i="7" s="1"/>
  <c r="E62" i="7"/>
  <c r="B62" i="7" s="1"/>
  <c r="E61" i="7"/>
  <c r="B61" i="7"/>
  <c r="E60" i="7"/>
  <c r="B60" i="7"/>
  <c r="E59" i="7"/>
  <c r="B59" i="7" s="1"/>
  <c r="E58" i="7"/>
  <c r="B58" i="7"/>
  <c r="E57" i="7"/>
  <c r="B57" i="7"/>
  <c r="E56" i="7"/>
  <c r="B56" i="7" s="1"/>
  <c r="E55" i="7"/>
  <c r="B55" i="7"/>
  <c r="E54" i="7"/>
  <c r="B54" i="7" s="1"/>
  <c r="E53" i="7"/>
  <c r="B53" i="7" s="1"/>
  <c r="E52" i="7"/>
  <c r="B52" i="7"/>
  <c r="E51" i="7"/>
  <c r="B51" i="7"/>
  <c r="E50" i="7"/>
  <c r="B50" i="7" s="1"/>
  <c r="E49" i="7"/>
  <c r="B49" i="7"/>
  <c r="E48" i="7"/>
  <c r="B48" i="7"/>
  <c r="E47" i="7"/>
  <c r="B47" i="7" s="1"/>
  <c r="E46" i="7"/>
  <c r="B46" i="7"/>
  <c r="E45" i="7"/>
  <c r="B45" i="7" s="1"/>
  <c r="E44" i="7"/>
  <c r="B44" i="7" s="1"/>
  <c r="E43" i="7"/>
  <c r="B43" i="7"/>
  <c r="E42" i="7"/>
  <c r="B42" i="7"/>
  <c r="E41" i="7"/>
  <c r="B41" i="7" s="1"/>
  <c r="E40" i="7"/>
  <c r="B40" i="7"/>
  <c r="E39" i="7"/>
  <c r="B39" i="7"/>
  <c r="E38" i="7"/>
  <c r="B38" i="7" s="1"/>
  <c r="E37" i="7"/>
  <c r="B37" i="7"/>
  <c r="E36" i="7"/>
  <c r="B36" i="7" s="1"/>
  <c r="E35" i="7"/>
  <c r="B35" i="7" s="1"/>
  <c r="E34" i="7"/>
  <c r="B34" i="7" s="1"/>
  <c r="E33" i="7"/>
  <c r="B33" i="7"/>
  <c r="E32" i="7"/>
  <c r="B32" i="7" s="1"/>
  <c r="E31" i="7"/>
  <c r="B31" i="7"/>
  <c r="E30" i="7"/>
  <c r="B30" i="7"/>
  <c r="E29" i="7"/>
  <c r="B29" i="7" s="1"/>
  <c r="E28" i="7"/>
  <c r="B28" i="7"/>
  <c r="E27" i="7"/>
  <c r="B27" i="7"/>
  <c r="E26" i="7"/>
  <c r="B26" i="7" s="1"/>
  <c r="E25" i="7"/>
  <c r="B25" i="7"/>
  <c r="E24" i="7"/>
  <c r="B24" i="7"/>
  <c r="E23" i="7"/>
  <c r="B23" i="7" s="1"/>
  <c r="E22" i="7"/>
  <c r="B22" i="7"/>
  <c r="E21" i="7"/>
  <c r="B21" i="7"/>
  <c r="E20" i="7"/>
  <c r="B20" i="7" s="1"/>
  <c r="E19" i="7"/>
  <c r="B19" i="7"/>
  <c r="E18" i="7"/>
  <c r="B18" i="7"/>
  <c r="E17" i="7"/>
  <c r="B17" i="7" s="1"/>
  <c r="E16" i="7"/>
  <c r="B16" i="7"/>
  <c r="E15" i="7"/>
  <c r="B15" i="7"/>
  <c r="E14" i="7"/>
  <c r="B14" i="7" s="1"/>
  <c r="E13" i="7"/>
  <c r="B13" i="7"/>
  <c r="E12" i="7"/>
  <c r="B12" i="7"/>
  <c r="E11" i="7"/>
  <c r="B11" i="7" s="1"/>
  <c r="E10" i="7"/>
  <c r="B10" i="7"/>
  <c r="E9" i="7"/>
  <c r="B9" i="7"/>
  <c r="E8" i="7"/>
  <c r="B8" i="7" s="1"/>
  <c r="E7" i="7"/>
  <c r="B7" i="7"/>
  <c r="E6" i="7"/>
  <c r="B6" i="7"/>
  <c r="E5" i="7"/>
  <c r="B5" i="7" s="1"/>
  <c r="E4" i="7"/>
  <c r="B4" i="7"/>
  <c r="E3" i="7"/>
  <c r="B3" i="7"/>
  <c r="E2" i="7"/>
  <c r="B2" i="7" s="1"/>
</calcChain>
</file>

<file path=xl/sharedStrings.xml><?xml version="1.0" encoding="utf-8"?>
<sst xmlns="http://schemas.openxmlformats.org/spreadsheetml/2006/main" count="7442" uniqueCount="3623">
  <si>
    <t>Warehouse
Item
Number</t>
  </si>
  <si>
    <t>URL</t>
  </si>
  <si>
    <t>Illustrated Catalog 5_2_17::ImageNamefromContainer</t>
  </si>
  <si>
    <t>Product Picture</t>
  </si>
  <si>
    <t>Category
Number</t>
  </si>
  <si>
    <t>Category Name</t>
  </si>
  <si>
    <t>Item
Price</t>
  </si>
  <si>
    <t>Unit</t>
  </si>
  <si>
    <t>Quantity</t>
  </si>
  <si>
    <t>Extended
Price</t>
  </si>
  <si>
    <t>0300030</t>
  </si>
  <si>
    <t>http://www.montgomeryschoolsmd.org/uploadedImages/departments/materials/order-supplies/catalog/</t>
  </si>
  <si>
    <t>0300030.jpg</t>
  </si>
  <si>
    <t>COMPUTER SUPPLIES</t>
  </si>
  <si>
    <t>Markers, 4-Color Set, Melamine Board, Lo Odor, White Dry Erase Board, Sanford, SAN80074</t>
  </si>
  <si>
    <t>0300044</t>
  </si>
  <si>
    <t>0300044.jpg</t>
  </si>
  <si>
    <t>Blank Labels, 3 1/2" X 15/16", 5000/Box, Continuous Feed, Maco, 42-451</t>
  </si>
  <si>
    <t>0300091</t>
  </si>
  <si>
    <t>0300091.jpg</t>
  </si>
  <si>
    <t>Pads, Computer Screen Cleaning, 14/Box, Read/Right, REARR1205</t>
  </si>
  <si>
    <t>0300100</t>
  </si>
  <si>
    <t>27719.jpg</t>
  </si>
  <si>
    <t>Markers, Melamine Board, Black, Lo Odor, 12/Box, Chisel Tip, White Dry Erase Board, Sanford, 80001</t>
  </si>
  <si>
    <t>0300102</t>
  </si>
  <si>
    <t>27612.jpg</t>
  </si>
  <si>
    <t>Markers, Melamine Board, Red, Lo Odor, 12/Box, Chisel Tip, White Dry Erase Board, Sanford, 80002</t>
  </si>
  <si>
    <t>0300104</t>
  </si>
  <si>
    <t>27613.jpg</t>
  </si>
  <si>
    <t>Markers, Melamine Board, Blue, Lo Odor, 12/Box, Chisel Tip, White Board, Dry Erase, Sanford, 80003</t>
  </si>
  <si>
    <t>0300106</t>
  </si>
  <si>
    <t>27614.jpg</t>
  </si>
  <si>
    <t>Markers, Melamine Board, Green, Lo Odor, 12/Box, Chisel Tip, White Dry Erase Board, Sanford, 80004</t>
  </si>
  <si>
    <t>0300108</t>
  </si>
  <si>
    <t>froogle_image[7].jpg</t>
  </si>
  <si>
    <t>Markers, Melamine Board, Purple, Lo Odor, 12/Box, Chisel Tip, White Dry Erase Board, Sanford, 80008</t>
  </si>
  <si>
    <t>0312150</t>
  </si>
  <si>
    <t>?</t>
  </si>
  <si>
    <t>Alcohol, 99% Isopropyl, Cumberland Swan, 88343, School Health #AH34237</t>
  </si>
  <si>
    <t>0312250</t>
  </si>
  <si>
    <t>Cartridge, Toner, For NCS Scanner, HP, 51604A, Inkjet, Black, HP Thinjet, Quietjet, Quietjet +, PTRSUP</t>
  </si>
  <si>
    <t>0312500</t>
  </si>
  <si>
    <t>33688.jpg</t>
  </si>
  <si>
    <t>Mouse Ball, MBZ, SMB078</t>
  </si>
  <si>
    <t>0312600</t>
  </si>
  <si>
    <t>0312600.jpg</t>
  </si>
  <si>
    <t>CD-RW Discs, 25/Pack, Verbatim, 95155</t>
  </si>
  <si>
    <t>0312640</t>
  </si>
  <si>
    <t>0312640.jpg</t>
  </si>
  <si>
    <t>CD-R Disc, 700 MB, 80 Minutes, Hub Printable, 50 Spindle Pack, Verbatim, 94798</t>
  </si>
  <si>
    <t>0312660</t>
  </si>
  <si>
    <t>0312660.jpg</t>
  </si>
  <si>
    <t>DVD-R Disc, Recordable, 4.7GB, 120 Minutes, 50 Spindle Pack, Verbatim, 95101</t>
  </si>
  <si>
    <t>0501002</t>
  </si>
  <si>
    <t>Chalk 144 Assorted Sticks.jpg</t>
  </si>
  <si>
    <t>ART SUPPLIES - Elementary and Secondary (all users)</t>
  </si>
  <si>
    <t>Chalk, Art Type, Assorted, 144/Box, Crayola, 51-0400</t>
  </si>
  <si>
    <t>0501010</t>
  </si>
  <si>
    <t>404.jpg</t>
  </si>
  <si>
    <t>Pastels, Assorted Colors, 48/Box, Sargent, 22-4148</t>
  </si>
  <si>
    <t>0501026</t>
  </si>
  <si>
    <t>0501026.jpg</t>
  </si>
  <si>
    <t>Charcoal Sticks, 6", Soft, 25/Box, Danielle, 870002</t>
  </si>
  <si>
    <t>0501032</t>
  </si>
  <si>
    <t>17138.gif</t>
  </si>
  <si>
    <t>Crayons, Assorted Colors, 48/Box, Wrapped, Crayola, 52-0048</t>
  </si>
  <si>
    <t>0501033</t>
  </si>
  <si>
    <t>Crayons, Assorted Colors, 24/Box, Wrapped, Crayola, CY0520024</t>
  </si>
  <si>
    <t>0501035</t>
  </si>
  <si>
    <t>Crayons, Red, 12/Box, Unwrapped, Sargent, #22-0720U</t>
  </si>
  <si>
    <t>0501038</t>
  </si>
  <si>
    <t>Crayons, Yellow, 12/Box, Unwrapped, Sargent, #22-0702U</t>
  </si>
  <si>
    <t>0501041</t>
  </si>
  <si>
    <t>0501041.jpg</t>
  </si>
  <si>
    <t>Crayons, Blue, 12/Box, Unwrapped, Sargent, #22-0750U</t>
  </si>
  <si>
    <t>0501044</t>
  </si>
  <si>
    <t>Crayons, Green, 12/Box, Unwrapped, Sargent, #22-0766U</t>
  </si>
  <si>
    <t>0501047</t>
  </si>
  <si>
    <t>Crayons, Brown, 12/Box, Unwrapped, Sargent, #22-0788U</t>
  </si>
  <si>
    <t>0501050</t>
  </si>
  <si>
    <t>0501050.jpg</t>
  </si>
  <si>
    <t>Crayons, Black, 12/Box, Unwrapped, Sargent, #22-0785U</t>
  </si>
  <si>
    <t>0501053</t>
  </si>
  <si>
    <t>Crayons, Violet, 12/Box, Unwrapped, Sargent, #22-0742U</t>
  </si>
  <si>
    <t>0501055</t>
  </si>
  <si>
    <t>Crayons, White, 12/Box, Unwrapped, Sargent, #22-0796U</t>
  </si>
  <si>
    <t>0501056</t>
  </si>
  <si>
    <t>Crayons, Orange, 12/Box, Unwrapped, Sargent, #22-0714U</t>
  </si>
  <si>
    <t>0501059</t>
  </si>
  <si>
    <t>267.jpg</t>
  </si>
  <si>
    <t>Oil Pastel, 2 3/8" X 3/8", 16/Box, Sargent, 22-2019</t>
  </si>
  <si>
    <t>0501062</t>
  </si>
  <si>
    <t>268.jpg</t>
  </si>
  <si>
    <t>Oil Pastel, 2 1/8" X 5/16", 24/Box, Sargent, 22-2016</t>
  </si>
  <si>
    <t>0501063</t>
  </si>
  <si>
    <t>white pastel.jpg</t>
  </si>
  <si>
    <t>Pastel Oil, White, 12/Box, Sakura, 405701</t>
  </si>
  <si>
    <t>0501065</t>
  </si>
  <si>
    <t>Crayons, Watercolor, Assorted (Payon), Sargent, 22-1108</t>
  </si>
  <si>
    <t>0501091</t>
  </si>
  <si>
    <t>Conte Crayon, Black, Conte, 2261</t>
  </si>
  <si>
    <t>0501095</t>
  </si>
  <si>
    <t>Conte Crayon, Sanguine Natural, Conte, 2250</t>
  </si>
  <si>
    <t>0501099</t>
  </si>
  <si>
    <t>Conte Crayon, White, Conte, 2257</t>
  </si>
  <si>
    <t>0504002</t>
  </si>
  <si>
    <t>image003[1].jpg</t>
  </si>
  <si>
    <t>Bookbinder Awl, 1 1/2", CS Osborne, 418162</t>
  </si>
  <si>
    <t>0504013</t>
  </si>
  <si>
    <t>0504013.gif</t>
  </si>
  <si>
    <t>Needles, Bookbinder, Tapestry, 25/Pkg, Blunt, School Specialty, SS #247221</t>
  </si>
  <si>
    <t>0504015</t>
  </si>
  <si>
    <t>Burlap, Black, 48" Wide, 5 Yards/Pkg, James Thompson, 63202-2036-5</t>
  </si>
  <si>
    <t>0504017</t>
  </si>
  <si>
    <t>Burlap, White, 48" Wide, 5 Yards/ Pkg, James Thompson, 63202-1036-5</t>
  </si>
  <si>
    <t>0504023</t>
  </si>
  <si>
    <t>17173.jpg</t>
  </si>
  <si>
    <t>Burlap, Green, 48" Wide, 5 Yards/ Pkg, James Thompson, 63202-7336-5</t>
  </si>
  <si>
    <t>0504026</t>
  </si>
  <si>
    <t>17174.jpg</t>
  </si>
  <si>
    <t>Burlap, Red, 48" Wide, 5 Yards/Pkg, James Thompson, 63202-3236-5</t>
  </si>
  <si>
    <t>0504029</t>
  </si>
  <si>
    <t>Burlap, Yellow, 48" Wide, 5 Yards/Pkg, James Thompson, 63202-4036-5</t>
  </si>
  <si>
    <t>0504035</t>
  </si>
  <si>
    <t>Burlap, Brown, 48" Wide, 5 Yards/Pkg, James Thompson, 63202-8036-5</t>
  </si>
  <si>
    <t>0504044</t>
  </si>
  <si>
    <t>Burlap, Spring Green, 36" Wide, 5 Yards/Pkg, James Thompson, 63202-7236-5</t>
  </si>
  <si>
    <t>0504050</t>
  </si>
  <si>
    <t>Burlap, Natural, 48" Wide, 5 Yards Per/Pkg, James Thompson, 63202-1436-5</t>
  </si>
  <si>
    <t>0504101</t>
  </si>
  <si>
    <t>0504101.jpg</t>
  </si>
  <si>
    <t>Carpet Warp, Burnt Orange, 8 Oz, Maysville, 20-18</t>
  </si>
  <si>
    <t>0504104</t>
  </si>
  <si>
    <t>0504104.jpg</t>
  </si>
  <si>
    <t>Carpet Warp, Ecru, 8 Oz, Maysville, 20-28</t>
  </si>
  <si>
    <t>0504107</t>
  </si>
  <si>
    <t>Carpet Warp, Light Blue, 8 Oz, Maysville, 20-3</t>
  </si>
  <si>
    <t>0504110</t>
  </si>
  <si>
    <t>0504110.jpg</t>
  </si>
  <si>
    <t>Carpet Warp, Old Rose, 8 Oz, Maysville, 20-20</t>
  </si>
  <si>
    <t>0504113</t>
  </si>
  <si>
    <t>0504113.jpg</t>
  </si>
  <si>
    <t>Carpet Warp, Slate Gray, 8 Oz, Maysville, 20-13</t>
  </si>
  <si>
    <t>0504116</t>
  </si>
  <si>
    <t>0504116.jpg</t>
  </si>
  <si>
    <t>Carpet Warp, Dark Brown, 8 Oz, Maysville, 20-8</t>
  </si>
  <si>
    <t>0504119</t>
  </si>
  <si>
    <t>0504119.jpg</t>
  </si>
  <si>
    <t>Carpet Warp, Dark Green, 8 Oz, Maysville, 20-15</t>
  </si>
  <si>
    <t>0504122</t>
  </si>
  <si>
    <t>0504122.jpg</t>
  </si>
  <si>
    <t>Carpet Warp, Yellow, 8 Oz, Maysville, 20-29</t>
  </si>
  <si>
    <t>0504125</t>
  </si>
  <si>
    <t>0504125.jpg</t>
  </si>
  <si>
    <t>Carpet Warp, Red, 8 Oz, Maysville, 20-22</t>
  </si>
  <si>
    <t>0504128</t>
  </si>
  <si>
    <t>0504128.jpg</t>
  </si>
  <si>
    <t>Carpet Warp, Black, 8 Oz, Maysville, 20-2</t>
  </si>
  <si>
    <t>0507005</t>
  </si>
  <si>
    <t>paper[1].gif</t>
  </si>
  <si>
    <t>Board, Drawing, Pebble, 20" X 30" X 3/16", Crescent, 34-2030</t>
  </si>
  <si>
    <t>0507011</t>
  </si>
  <si>
    <t>Board, Drawing, Masonite, 1/4", Commerical Art Supply, CAS</t>
  </si>
  <si>
    <t>0507014</t>
  </si>
  <si>
    <t>17028 pen extra fine black.gif</t>
  </si>
  <si>
    <t>Marker, Liquid Expresso Pen, Black, (X-Fine Line), Sanford Liquid, 31001</t>
  </si>
  <si>
    <t>0507017</t>
  </si>
  <si>
    <t>Marker, Liquid Expresso Pen, Red, (X-Fine Line), Sanford Liquid, 31002</t>
  </si>
  <si>
    <t>0507020</t>
  </si>
  <si>
    <t>Marker, Liquid Expresso Pen, Blue (X-Fine Line), Sanford Liquid, 31003</t>
  </si>
  <si>
    <t>0507032</t>
  </si>
  <si>
    <t>17009.jpg</t>
  </si>
  <si>
    <t>Marker, Wide Line, 8 Assorted Colors, Non-Permanent, Liquidmark, 80008</t>
  </si>
  <si>
    <t>0507035</t>
  </si>
  <si>
    <t>Marker, Wide Line, Black, Liquimark, L800 (81201)</t>
  </si>
  <si>
    <t>0507038</t>
  </si>
  <si>
    <t>Marker, Wide Line, Red, Liquimark, L-800 (81207)</t>
  </si>
  <si>
    <t>0507041</t>
  </si>
  <si>
    <t>luiqimark blue.jpg</t>
  </si>
  <si>
    <t>Marker, Wide Line, Blue, Liquimark, L-800 (81203)</t>
  </si>
  <si>
    <t>0507044</t>
  </si>
  <si>
    <t>Marker, Wide Line, Green, Liquimark, L-800 (81204)</t>
  </si>
  <si>
    <t>0507047</t>
  </si>
  <si>
    <t>0507047.jpg</t>
  </si>
  <si>
    <t>Marker, Wide Line, Orange, Liquimark, L-800 (81205)</t>
  </si>
  <si>
    <t>0507050</t>
  </si>
  <si>
    <t>Marker, Wide Line, Purple, Liquimark, L-800 (81206)</t>
  </si>
  <si>
    <t>0507053</t>
  </si>
  <si>
    <t>0507053.jpg</t>
  </si>
  <si>
    <t>Marker, Wide Line Yellow, Liquimark, L-800 (81208)</t>
  </si>
  <si>
    <t>0507056</t>
  </si>
  <si>
    <t>Marker, Wide Line, Brown, Liquimark, L-800 (81202)</t>
  </si>
  <si>
    <t>0507063</t>
  </si>
  <si>
    <t>17019.jpg</t>
  </si>
  <si>
    <t>Marker, Caligraphy, 1/4" Nib, Black, Speedball, 2501</t>
  </si>
  <si>
    <t>0507065</t>
  </si>
  <si>
    <t>16993_gum_eraser.jpg</t>
  </si>
  <si>
    <t>Eraser, Art Gum, 24/Pkg, Vitagum, #1144427</t>
  </si>
  <si>
    <t>0507068</t>
  </si>
  <si>
    <t>0507068eraserkneadedpic2.jpg</t>
  </si>
  <si>
    <t>Eraser, Kneaded, 12/Pkg, Easy Erase, 1224</t>
  </si>
  <si>
    <t>0507071</t>
  </si>
  <si>
    <t>Pen Holder, Standard Type, Wood, Chartpack, 130N</t>
  </si>
  <si>
    <t>0507072</t>
  </si>
  <si>
    <t>17000 pen holder.jpg</t>
  </si>
  <si>
    <t>Pen Holder, Crow Quill, Speedball, 9452</t>
  </si>
  <si>
    <t>0507119</t>
  </si>
  <si>
    <t>0507119nibsassortedpic2.JPG</t>
  </si>
  <si>
    <t>Pen Points, Assorted, 12/Set, Speedball, 30710</t>
  </si>
  <si>
    <t>0507122</t>
  </si>
  <si>
    <t>0507122crowquill2.jpg</t>
  </si>
  <si>
    <t>Pen Points, Crow Quill, 12/Box, Speedball, 381338</t>
  </si>
  <si>
    <t>0507128</t>
  </si>
  <si>
    <t>17026.jpg</t>
  </si>
  <si>
    <t>Pencils, Assorted Colors Thick Lead, 24/Box, Crayola, 68-4024</t>
  </si>
  <si>
    <t>0507137</t>
  </si>
  <si>
    <t>17057 ruler.gif</t>
  </si>
  <si>
    <t>Ruler, Aluminum, 12", Metric/Inches, Alt - Acme, MFG# 10415, SSI#006000</t>
  </si>
  <si>
    <t>0507143</t>
  </si>
  <si>
    <t>T-Square, 30", Transparent Plastic Lined Blade, Richardson, 400028</t>
  </si>
  <si>
    <t>0507146</t>
  </si>
  <si>
    <t>17088 triangle.jpg</t>
  </si>
  <si>
    <t>Triangle, 30-60 Degree, 10", Clear, CTHRU, S390-10</t>
  </si>
  <si>
    <t>0507149</t>
  </si>
  <si>
    <t>0507149tri45degree.JPG</t>
  </si>
  <si>
    <t>Triangle, 45 Degree, 10", Clear, CTHRU, S450-10</t>
  </si>
  <si>
    <t>0507152</t>
  </si>
  <si>
    <t>261.jpg</t>
  </si>
  <si>
    <t>Meterstick, Aluminum, Metric/English, Fairgate, 20-310</t>
  </si>
  <si>
    <t>0507169</t>
  </si>
  <si>
    <t>17433.bmp</t>
  </si>
  <si>
    <t>Pencil, Ebony, Design Ebony, 14420</t>
  </si>
  <si>
    <t>0507181</t>
  </si>
  <si>
    <t>0507181charcoal,pencil.jpg</t>
  </si>
  <si>
    <t>Pencil, Charcoal, 4B, General, 557-4B</t>
  </si>
  <si>
    <t>0507670</t>
  </si>
  <si>
    <t>32030.jpg</t>
  </si>
  <si>
    <t>Pencil, Drawing, Graphite 4B, General, 497-4B</t>
  </si>
  <si>
    <t>0507672</t>
  </si>
  <si>
    <t>32031.jpg</t>
  </si>
  <si>
    <t>Pencil, Drawing, Graphite 6B, General, 497-6B</t>
  </si>
  <si>
    <t>0513001</t>
  </si>
  <si>
    <t>Brush, Economy, Camel Hair, #1, Pointed, 6/Pkg, FM/Dynansty, DYN21446</t>
  </si>
  <si>
    <t>0513002</t>
  </si>
  <si>
    <t>Brush, Economy, Camel Hair, #3, Pointed, 6/Pkg, FM/Dynasty, DYN21448</t>
  </si>
  <si>
    <t>0513005</t>
  </si>
  <si>
    <t>Brush, Economy, Camel Hair, #7, Pointed, 6/Pkg, FM/Dynasty, DYN21452</t>
  </si>
  <si>
    <t>0513008</t>
  </si>
  <si>
    <t>Brush, Economy, Camel Hair, #12, Pointed, 6/Pkg, FM/Dynasty, DYN21456</t>
  </si>
  <si>
    <t>0513011</t>
  </si>
  <si>
    <t>0513011.jpg</t>
  </si>
  <si>
    <t>Brush, Camel Hair, Size 3/4, 6/Pkg, FM Dynasty, 138AL</t>
  </si>
  <si>
    <t>0513014</t>
  </si>
  <si>
    <t>Brush, Lettering, Flat, Easel, 1/4", 6/Pkg, FM, 270B-1/4</t>
  </si>
  <si>
    <t>0513017</t>
  </si>
  <si>
    <t>Brush, Lettering, Flat, 3/4", Size 12, 6/Pkg, Princeton, M5500F-075</t>
  </si>
  <si>
    <t>0513020</t>
  </si>
  <si>
    <t>Brush, Lettering, Sabeline, Flat, Size 1/4, 6/Pkg, FM Dynasty, 2300F-1/4"</t>
  </si>
  <si>
    <t>0513023</t>
  </si>
  <si>
    <t>Brush, Lettering, Sabeline, Flat, Size 1/2, 6/Pkg, FM Dynasty, 2300F-1/2</t>
  </si>
  <si>
    <t>0513026</t>
  </si>
  <si>
    <t>Brush, Lettering, Sabeline, Flat, Size 3/4, 6/Pkg, FM Dynasty, 2300F-3/4</t>
  </si>
  <si>
    <t>0513029</t>
  </si>
  <si>
    <t>Flo508[1].jpg</t>
  </si>
  <si>
    <t>Brush, Camel Hair, #1, Round, Pointed, 6/Pkg, FM/Dynansty, DYN21469</t>
  </si>
  <si>
    <t>0513032</t>
  </si>
  <si>
    <t>Brush, Camel Hair, #4, Round, Pointed, 6/Pkg, FM/Dynasty, DYN21472</t>
  </si>
  <si>
    <t>0513035</t>
  </si>
  <si>
    <t>Brush, Camel Hair, #7, Round, Pointed, 6/Pkg, FM/Dynasty, DYN21475</t>
  </si>
  <si>
    <t>0513038</t>
  </si>
  <si>
    <t>MVC-013F.JPG</t>
  </si>
  <si>
    <t>Brush, Camel Hair, #12, Round, Pointed, 6/Pkg, FM/Dynasty, DYN21480</t>
  </si>
  <si>
    <t>0513041</t>
  </si>
  <si>
    <t>0513041stenbrushpic1.JPG</t>
  </si>
  <si>
    <t>Brush, Stencil, Size 12, White Bristles, 6/Pkg, Dynasty, 1800-12</t>
  </si>
  <si>
    <t>0513044</t>
  </si>
  <si>
    <t>0513044varnbrush1inchpic1.JPG</t>
  </si>
  <si>
    <t>Brush, Varnish, 1", Black Bristles, 6/Pkg, FM Dynasty, 1600-1"</t>
  </si>
  <si>
    <t>0513047</t>
  </si>
  <si>
    <t>0513047varnbrush2inchpic2.jpg</t>
  </si>
  <si>
    <t>Brush, Varnish, 2", Black Bristles, 6/Pkg, FM Dynasty, 1600 - 2", 52376</t>
  </si>
  <si>
    <t>0513050</t>
  </si>
  <si>
    <t>0513050varnbrush3inch.JPG</t>
  </si>
  <si>
    <t>Brush, Varnish, 3", Black Bristles, 6/Pkg, FM Dynasty, 1600 - 3"</t>
  </si>
  <si>
    <t>0513053</t>
  </si>
  <si>
    <t>0513053brushsize2.JPG</t>
  </si>
  <si>
    <t>Brush, White Bristles, Size 2, 1/4", 6/Pkg, FM Dynasty, SC1350B-2</t>
  </si>
  <si>
    <t>0513056</t>
  </si>
  <si>
    <t>0513056brushsize6pic2.JPG</t>
  </si>
  <si>
    <t>Brush, White Bristles, Size 6, 1/2", 6/Pkg, FM Dynasty, SC1350B-6</t>
  </si>
  <si>
    <t>0513059</t>
  </si>
  <si>
    <t>0513059brushsize8.jpg</t>
  </si>
  <si>
    <t>Brush, White Bristles, Size 8, 3/4", 6/Pkg, FM Dynasty, SC1350B-8</t>
  </si>
  <si>
    <t>0513061</t>
  </si>
  <si>
    <t>Brush, Acrylic, Size 3/4, Nylon Bristles, 6/Pkg, Princeton, M978-075</t>
  </si>
  <si>
    <t>0513063</t>
  </si>
  <si>
    <t>Brush, Sable Bristles, Size 4, 6/Pkg, Dynasty, 2057B-4, Supplier #7172</t>
  </si>
  <si>
    <t>0513065</t>
  </si>
  <si>
    <t>16989.jpg</t>
  </si>
  <si>
    <t>Brush, Sable Bristles, Size 8, 6/Pkg, Dynasty, 2057B-8, Supplier #7176</t>
  </si>
  <si>
    <t>0513070</t>
  </si>
  <si>
    <t>16963.jpg</t>
  </si>
  <si>
    <t>Brush, Bamboo, #3, 1 1/2" Hair, 6/Pkg, Princeton, 2150B-3</t>
  </si>
  <si>
    <t>0513072</t>
  </si>
  <si>
    <t>16964.jpg</t>
  </si>
  <si>
    <t>Brush, Bamboo, #6, 1 7/8" Hair, 6/Pkg, Princeton, 2150B-6</t>
  </si>
  <si>
    <t>0513074</t>
  </si>
  <si>
    <t>Brush, Flat Easel, 5/8, 6/Pkg, FM, 270B-5/8</t>
  </si>
  <si>
    <t>0513080</t>
  </si>
  <si>
    <t>Brush, Size 1, White Bristle, 6/Pkg,"Bright", Long Handle, FM Dynasty, SC1350B-1</t>
  </si>
  <si>
    <t>0513082</t>
  </si>
  <si>
    <t>27662.gif</t>
  </si>
  <si>
    <t>Brush, Size 12, White Bristle, 6/Pkg,"Bright", Long Handle, FM Dynasty, SC1350B-12</t>
  </si>
  <si>
    <t>0516002</t>
  </si>
  <si>
    <t>17008.jpg</t>
  </si>
  <si>
    <t>Plate, Inking, Bench Hook, 8"X12", Speedball, 4135</t>
  </si>
  <si>
    <t>0516005</t>
  </si>
  <si>
    <t>17083.jpg</t>
  </si>
  <si>
    <t>Tools, Block Cutting, #1, 12/Box, Speedball, 407542</t>
  </si>
  <si>
    <t>0516008</t>
  </si>
  <si>
    <t>Tools, Block Cutting, #2, 12/Box, Speedball, 407545</t>
  </si>
  <si>
    <t>0516011</t>
  </si>
  <si>
    <t>Tools, Block Cutting, #3, 12/Box, Speedball, 407548</t>
  </si>
  <si>
    <t>0516014</t>
  </si>
  <si>
    <t>Tools, Block Cutting, #5, 12/Box, Speedball, 407554</t>
  </si>
  <si>
    <t>0516017</t>
  </si>
  <si>
    <t>16998 handle block cutting tool.jpg</t>
  </si>
  <si>
    <t>Handle, Block Cutting Tool, W/Knob, Speedball, 4138</t>
  </si>
  <si>
    <t>0516026</t>
  </si>
  <si>
    <t>Brayer, Block Printing, 1 1/2",.Soft, Speedball 70</t>
  </si>
  <si>
    <t>0516029</t>
  </si>
  <si>
    <t>Brayer, Block, Printing, 4", Hard, Testrite, 24B</t>
  </si>
  <si>
    <t>0516032</t>
  </si>
  <si>
    <t>Brayer, Block Printing, 6", Soft, Speedball, 4129</t>
  </si>
  <si>
    <t>0516036</t>
  </si>
  <si>
    <t>0516036.jpg</t>
  </si>
  <si>
    <t>Ink, Block Printing, Waterbase, Black, 3 Tubes/Pkg, Speedball, 3400</t>
  </si>
  <si>
    <t>0516039</t>
  </si>
  <si>
    <t>0516039.jpg</t>
  </si>
  <si>
    <t>Ink, Block Printing, Waterbase, Blue, 3 Tubes/Pkg, Speedball, 3402</t>
  </si>
  <si>
    <t>0516042</t>
  </si>
  <si>
    <t>17218.jpg</t>
  </si>
  <si>
    <t>Ink, Block Printing, Waterbase, Brown, 3 Tubes/Pkg, Speedball, 3406</t>
  </si>
  <si>
    <t>0516045</t>
  </si>
  <si>
    <t>17219.jpg</t>
  </si>
  <si>
    <t>Ink, Block Printing, Waterbase, Green, 3 Tubes/Pkg, Speedball, 3404</t>
  </si>
  <si>
    <t>0516048</t>
  </si>
  <si>
    <t>17220.jpg</t>
  </si>
  <si>
    <t>Ink, Block Printing, Waterbase, Red, 3 Tubes/ Pkg, Speedball, 3401</t>
  </si>
  <si>
    <t>0516051</t>
  </si>
  <si>
    <t>17221.jpg</t>
  </si>
  <si>
    <t>Ink, Block Printing, Waterbase, Violet, 3 Tubes/Pkg, Speedball, 3408</t>
  </si>
  <si>
    <t>0516054</t>
  </si>
  <si>
    <t>17222.jpg</t>
  </si>
  <si>
    <t>Ink, Block Printing, Waterbase, White, 3 Tubes/Pkg, Speedball, 3403</t>
  </si>
  <si>
    <t>0516057</t>
  </si>
  <si>
    <t>17223.jpg</t>
  </si>
  <si>
    <t>Ink, Block Printing, Waterbase, Yellow, 3 Tubes/Pkg, Speedball, 3405</t>
  </si>
  <si>
    <t>0516060</t>
  </si>
  <si>
    <t>17224.jpg</t>
  </si>
  <si>
    <t>Ink, Block Printing, Waterbase, Magenta, 3 Tubes/Pkg, Speedball, 3410</t>
  </si>
  <si>
    <t>0516063</t>
  </si>
  <si>
    <t>0516063.jpg</t>
  </si>
  <si>
    <t>Ink, Block Printing, Waterbase, Turquoise, 3 Tubes/Pkg, Speedball, 3409</t>
  </si>
  <si>
    <t>0516066</t>
  </si>
  <si>
    <t>17226.jpg</t>
  </si>
  <si>
    <t>Ink, Block Printing, Waterbase, Orange, 3 Tubes/Pkg, Speedball, 3407</t>
  </si>
  <si>
    <t>0516069</t>
  </si>
  <si>
    <t>17227.jpg</t>
  </si>
  <si>
    <t>Ink, Block Printing, Waterbase, Gold, 3 Tubes/Pkg, Speedball, 3413</t>
  </si>
  <si>
    <t>0516072</t>
  </si>
  <si>
    <t>17228.jpg</t>
  </si>
  <si>
    <t>Ink, Block Printing, Waterbase, Silver, 3 Tubes/Pkg, Speedball, 3414</t>
  </si>
  <si>
    <t>0516107</t>
  </si>
  <si>
    <t>0516107.jpg</t>
  </si>
  <si>
    <t>Linoleum, Block Printing, 12" Square, Blick Wondercut, 40417-1124</t>
  </si>
  <si>
    <t>0516116</t>
  </si>
  <si>
    <t>46902-OA3ww[1].jpg</t>
  </si>
  <si>
    <t>Plates, Etching, 5" X 7", 12/Pkg, Plaskolite, PS04-57</t>
  </si>
  <si>
    <t>0516158</t>
  </si>
  <si>
    <t>17069 stencil knife.jpg</t>
  </si>
  <si>
    <t>Knife, Stencil, With Cap, ATI, SX01</t>
  </si>
  <si>
    <t>0516164</t>
  </si>
  <si>
    <t>Blades, Stencil Knife, Assorted, 5/Pkg, Excel, 21014</t>
  </si>
  <si>
    <t>0516167</t>
  </si>
  <si>
    <t>Blades, Stencil Knife, #11, 5/Pkg., ATI, B11-5C</t>
  </si>
  <si>
    <t>0516180</t>
  </si>
  <si>
    <t>17245.jpg</t>
  </si>
  <si>
    <t>Ink, Silk Screen, 32 Oz, Black, Speedball, 381212</t>
  </si>
  <si>
    <t>0516183</t>
  </si>
  <si>
    <t>0516183.jpg</t>
  </si>
  <si>
    <t>Ink, Silk Screen, 32 Oz, Red, Speedball, 381215</t>
  </si>
  <si>
    <t>0516186</t>
  </si>
  <si>
    <t>0516186.jpg</t>
  </si>
  <si>
    <t>Ink, Silk Screen, 32 Oz, Blue, Speedball, 381218</t>
  </si>
  <si>
    <t>0516195</t>
  </si>
  <si>
    <t>0516195.jpg</t>
  </si>
  <si>
    <t>Ink, Silk Screen, 32 Oz, Yellow, Speedball, 381227</t>
  </si>
  <si>
    <t>0516198</t>
  </si>
  <si>
    <t>Photo Emulsion, Silk Screen, 26.4 Oz</t>
  </si>
  <si>
    <t>0516199</t>
  </si>
  <si>
    <t>Fabric, Polyester, Silk Screen, 42" Wide, Jelliff, 109MPW3642</t>
  </si>
  <si>
    <t>0516201</t>
  </si>
  <si>
    <t>0516201.jpg</t>
  </si>
  <si>
    <t>Sensitizer, Silk Screen, 2 Oz, Speedball, 4578</t>
  </si>
  <si>
    <t>0516203</t>
  </si>
  <si>
    <t>0516203muslin10yardspic1.JPG</t>
  </si>
  <si>
    <t>Muslin, Unbleached, 40" Wide, 10-Yard Roll, Integrity</t>
  </si>
  <si>
    <t>0519002</t>
  </si>
  <si>
    <t>Tagboard, 18" X 24", Red Bristol, 90 Lb, 25/Pkg, American Paper</t>
  </si>
  <si>
    <t>0519005</t>
  </si>
  <si>
    <t>0519005whitetagpic1.jpg</t>
  </si>
  <si>
    <t>Tagboard, 18" X 24", White, 90 Lb, 25/Pkg, American Paper</t>
  </si>
  <si>
    <t>0519008</t>
  </si>
  <si>
    <t>0519008tagorange.JPG</t>
  </si>
  <si>
    <t>Tagboard, 18" X 24", Orange, 90 Lb, 25/Pkg, American Paper</t>
  </si>
  <si>
    <t>0519011</t>
  </si>
  <si>
    <t>0519011tagyellowpic1.jpg</t>
  </si>
  <si>
    <t>Tagboard, 18" X 24", Canary, 90 Lb, 25/Pkg, American Paper</t>
  </si>
  <si>
    <t>0519017</t>
  </si>
  <si>
    <t>0519017taglightblue.JPG</t>
  </si>
  <si>
    <t>Tagboard, 18" X 24", Light Blue, 90 Lb, 25/Pkg, American Paper</t>
  </si>
  <si>
    <t>0519020</t>
  </si>
  <si>
    <t>0519020taglightgreen.JPG</t>
  </si>
  <si>
    <t>Tagboard, 18" X 24", Light Green, 90 Lb, 25/Pkg, American Paper</t>
  </si>
  <si>
    <t>0519029</t>
  </si>
  <si>
    <t>0519029tagblack.JPG</t>
  </si>
  <si>
    <t>Tagboard, 18" X 24", Black, 90 Lb, 25/Pkg, American Paper</t>
  </si>
  <si>
    <t>0519032</t>
  </si>
  <si>
    <t>0519032chipboardgraypic1.jpg</t>
  </si>
  <si>
    <t>Board, Gray, Chip, 26" X 38",.052" Thickness, 25/Pkg, Chesapeake</t>
  </si>
  <si>
    <t>0519035</t>
  </si>
  <si>
    <t>g229[1].jpg</t>
  </si>
  <si>
    <t>Board, Illustration, White, 20" x 28" , 25/Pkg, Hurlock, 88CP-2030</t>
  </si>
  <si>
    <t>0519065</t>
  </si>
  <si>
    <t>Board, Mat/Mount, 22" X 28", White, Hurlock, 2001-2228</t>
  </si>
  <si>
    <t>0519068</t>
  </si>
  <si>
    <t>Board, Mat/Mount, 22" X 28", Dark Green, Hurlock, 2010-2228</t>
  </si>
  <si>
    <t>0519071</t>
  </si>
  <si>
    <t>Board, Mat/Mount, 22" X 28", Scarlet, Hurlock, 2014-2228</t>
  </si>
  <si>
    <t>0519074</t>
  </si>
  <si>
    <t>Board, Mat/Mount, 22" X 28", Gray, Hurlock, 2008-2228</t>
  </si>
  <si>
    <t>0519077</t>
  </si>
  <si>
    <t>p70546b[1].jpg</t>
  </si>
  <si>
    <t>Board, Mat/Mount, 22" X 28", Black, Hurlock, 2011-2228</t>
  </si>
  <si>
    <t>0519080</t>
  </si>
  <si>
    <t>Board, Mat/Mount, 22" X 28", Brown, Hurlock, 2005-2228</t>
  </si>
  <si>
    <t>0519083</t>
  </si>
  <si>
    <t>Board, Mat/Mount, 22" X 28", Tan, Hurlock, 2053-2228</t>
  </si>
  <si>
    <t>0519086</t>
  </si>
  <si>
    <t>0519086tagmanilla.JPG</t>
  </si>
  <si>
    <t>Tagboard, Manila, 18" X 24", 100/Pkg, American Paper</t>
  </si>
  <si>
    <t>0519089</t>
  </si>
  <si>
    <t>Board, Railroad, 22" X 28", Buff-Tan, Beveridge, RR4BF</t>
  </si>
  <si>
    <t>0519092</t>
  </si>
  <si>
    <t>Board, Railroad, 22" X 28", Cardinal, Beveridge, RR4CD</t>
  </si>
  <si>
    <t>0519095</t>
  </si>
  <si>
    <t>Board, Railroad, 22" X 28", Coral, Beveridge, RR4CR</t>
  </si>
  <si>
    <t>0519098</t>
  </si>
  <si>
    <t>Board, Railroad, 22" X 28", Green, Beveridge, RR4GN</t>
  </si>
  <si>
    <t>0519101</t>
  </si>
  <si>
    <t>Board, Railroad, 22" X 28", Orange, Beveridge, RR4OR</t>
  </si>
  <si>
    <t>0519104</t>
  </si>
  <si>
    <t>Board, Railroad, 22" X 28", Yellow, Beveridge, RR4YL</t>
  </si>
  <si>
    <t>0519107</t>
  </si>
  <si>
    <t>g3767[1].jpg</t>
  </si>
  <si>
    <t>Board, Scratch, 22" X 28", White, Scratch Art, 1500</t>
  </si>
  <si>
    <t>0519110</t>
  </si>
  <si>
    <t>RIV-4040_lg[1].jpg</t>
  </si>
  <si>
    <t>Board, Blank, 22" X 28", White, Gloss, American Paper, RR4WH</t>
  </si>
  <si>
    <t>0519113</t>
  </si>
  <si>
    <t>brisrel board.gif</t>
  </si>
  <si>
    <t>Board, Bristol, 22" X 28", White, 120 Lb, American Paper, 1122WC</t>
  </si>
  <si>
    <t>0519188</t>
  </si>
  <si>
    <t>0519188paperchargray19x25.jpg</t>
  </si>
  <si>
    <t>Paper, Charcoal, Gray, 19" X 25", 25/Pk, Aquabee, 1034P</t>
  </si>
  <si>
    <t>0519189</t>
  </si>
  <si>
    <t>0519189.jpg</t>
  </si>
  <si>
    <t>Paper, Charcoal, White 19" X 25", 25/Pk, Aquabee, 1021P</t>
  </si>
  <si>
    <t>0522002</t>
  </si>
  <si>
    <t>0522002.bmp</t>
  </si>
  <si>
    <t>Paper, Construction, Assorted, 18" x 24", 50/Pkg, Pacon, 103095</t>
  </si>
  <si>
    <t>0522005</t>
  </si>
  <si>
    <t>Paper, Construction, Red, #43, 100% Sulphite, 18" X 24", 50/Pkg, Pacon, 103094</t>
  </si>
  <si>
    <t>0522008</t>
  </si>
  <si>
    <t>0522008.jpg</t>
  </si>
  <si>
    <t>Paper, Construction, Yellow, 100% Sulphite, 18" X 24", 50/Pkg, Pacon, 8417</t>
  </si>
  <si>
    <t>0522011</t>
  </si>
  <si>
    <t>0522011.jpg</t>
  </si>
  <si>
    <t>Paper, Construction, Blue, 100% Sulphite, 18" X 24", 50/Pkg, Pacon, 103086</t>
  </si>
  <si>
    <t>0522014</t>
  </si>
  <si>
    <t>Paper, Construction, Dark Green, 18" X 24", 50/Pkg, Pacon, 7817</t>
  </si>
  <si>
    <t>0522017</t>
  </si>
  <si>
    <t>Paper, Construction, Orange, 18" X 24", 50/Pkg, Pacon, 6617</t>
  </si>
  <si>
    <t>0522020</t>
  </si>
  <si>
    <t>0522020.jpg</t>
  </si>
  <si>
    <t>Paper, Construction, Violet, 18" X 24", 50/Pkg, Pacon, 7217</t>
  </si>
  <si>
    <t>0522023</t>
  </si>
  <si>
    <t>Paper, Construction, Pink, 18" X 24", 50/Pkg, Pacon, 7017</t>
  </si>
  <si>
    <t>0522026</t>
  </si>
  <si>
    <t>0522026.jpg</t>
  </si>
  <si>
    <t>Paper, Construction, Light Blue, 100% Sulphite,  18" X 24", 50/Pkg, Pacon, 103080</t>
  </si>
  <si>
    <t>0522029</t>
  </si>
  <si>
    <t>Paper, Construction, Light Green, 100% Sulphite, 18" X 24", 50/Pkg, Pacon, 103079</t>
  </si>
  <si>
    <t>0522035</t>
  </si>
  <si>
    <t>Paper, Construction, Light Violet, 18" X 24", 50/Pkg, Pacon, 7117</t>
  </si>
  <si>
    <t>0522038</t>
  </si>
  <si>
    <t>0522038.jpg</t>
  </si>
  <si>
    <t>Paper, Construction, Black, 100% Sulphite, 18" X 24", 50/Pkg, Pacon, 103093</t>
  </si>
  <si>
    <t>0522041</t>
  </si>
  <si>
    <t>Paper, Construction, Light Gray, 18" X 24", 50/Pkg, Pacon, 8817</t>
  </si>
  <si>
    <t>0522044</t>
  </si>
  <si>
    <t>0522044.jpg</t>
  </si>
  <si>
    <t>Paper, Construction, Dark Brown, 18" X 24", 50/Pkg, Pacon, 6817</t>
  </si>
  <si>
    <t>0522046</t>
  </si>
  <si>
    <t>Paper, Construction, Light Brown, 18" X 24", 50/Pkg, Pacon, 6917</t>
  </si>
  <si>
    <t>0522053</t>
  </si>
  <si>
    <t>0522053.jpg</t>
  </si>
  <si>
    <t>Paper, Construction, Emerald Green, 18" X 24", 50/Pkg, Pacon, 8017</t>
  </si>
  <si>
    <t>0522056</t>
  </si>
  <si>
    <t>0522056.jpg</t>
  </si>
  <si>
    <t>Paper, Construction, Magenta, 18" X 24", 50/Pkg, Pacon, 6417</t>
  </si>
  <si>
    <t>0522059</t>
  </si>
  <si>
    <t>Paper, Construction, Dark Gray, 18" X 24", 50/Pkg, APC</t>
  </si>
  <si>
    <t>0522062</t>
  </si>
  <si>
    <t>0522062.jpg</t>
  </si>
  <si>
    <t>Paper, Construction, Dark Blue, 18" X 24", 50/Pkg, Pacon, 7317</t>
  </si>
  <si>
    <t>0522068</t>
  </si>
  <si>
    <t>0522068.jpg</t>
  </si>
  <si>
    <t>Paper, Construction, Blue-Green (Turquoise), 100% Sulphite, 18" X 24", 50/Pkg, Pacon, 103071</t>
  </si>
  <si>
    <t>0522070</t>
  </si>
  <si>
    <t>0522070.jpg</t>
  </si>
  <si>
    <t>Paper, Construction, White, 18" X 24", 50/Pkg, Pacon, 9217</t>
  </si>
  <si>
    <t>0522071</t>
  </si>
  <si>
    <t>Paper, Fingerpaint, 16" X 22", 100/Pkg, American Paper, 1622</t>
  </si>
  <si>
    <t>0522074</t>
  </si>
  <si>
    <t>Paper, Newsprint, Plain White, 12" X 18", 30 Lb, American Paper, 312</t>
  </si>
  <si>
    <t>0522077</t>
  </si>
  <si>
    <t>Paper, Newsprint, Plain White, 18" X 24", 30 Lb, American Paper, 318-1</t>
  </si>
  <si>
    <t>0522080</t>
  </si>
  <si>
    <t>Paper, Manila, 12" X 18", 50 Lb, American Paper, 512M</t>
  </si>
  <si>
    <t>0522083</t>
  </si>
  <si>
    <t>Paper, Manila, 18" X 24", 56 Lb, American Paper, 5618M</t>
  </si>
  <si>
    <t>0522086</t>
  </si>
  <si>
    <t>Paper, Tracing, 19" X 24", 50/Pkg, Pacon, 418612</t>
  </si>
  <si>
    <t>0522089</t>
  </si>
  <si>
    <t>0522089.jpg</t>
  </si>
  <si>
    <t>Paper, Watercolor, 22" X 30", 25/Pkg, Blick 140# 22 x 30, 10008-1022-25</t>
  </si>
  <si>
    <t>0522092</t>
  </si>
  <si>
    <t>Paper, White, Drawing, Vellum, 18" X 24", American, 618W</t>
  </si>
  <si>
    <t>0522098</t>
  </si>
  <si>
    <t>Paper, Drawing, 18" X 24", 80 Lb, American, 818W</t>
  </si>
  <si>
    <t>0522108</t>
  </si>
  <si>
    <t>Paper, Wrapping, Purple, 36" X 1000', Bulletin Board, American, 5PR</t>
  </si>
  <si>
    <t>0522111</t>
  </si>
  <si>
    <t>Paper, Wrapping, Orange, 36" X 1000', Bulletin Board, American, 5OR</t>
  </si>
  <si>
    <t>0522113</t>
  </si>
  <si>
    <t>Paper, Wrapping, Yellow, 36" X 1000', Bulletin Board, American, 5YL</t>
  </si>
  <si>
    <t>0522119</t>
  </si>
  <si>
    <t>Paper, Wrapping, Black, 36" X 1000', Bulletin Board, American, 5BK</t>
  </si>
  <si>
    <t>0522122</t>
  </si>
  <si>
    <t>Paper, Wrapping, Light Blue, 36" X 1000', Bulletin Board, American, 5LBL</t>
  </si>
  <si>
    <t>0522125</t>
  </si>
  <si>
    <t>Paper, Wrapping, Brown, 36" X 1000', Bulletin Board, American, 5BR</t>
  </si>
  <si>
    <t>0522128</t>
  </si>
  <si>
    <t>Paper, Wrapping, Green, 36" X 1000', Bulletin Board, American, 5GR</t>
  </si>
  <si>
    <t>0522129</t>
  </si>
  <si>
    <t>Paper, Wrapping, White, 36" X 1000', Bulletin Board, American, 5WH</t>
  </si>
  <si>
    <t>0522130</t>
  </si>
  <si>
    <t>Paper, Wrapping, Red, 36" X 1000', Bulletin Board, American, 5FRD</t>
  </si>
  <si>
    <t>0522131</t>
  </si>
  <si>
    <t>0522131.jpg</t>
  </si>
  <si>
    <t>Paper, Tissue, Yellow, 24 Sheets/Pkg, Pacon, 59022</t>
  </si>
  <si>
    <t>0522134</t>
  </si>
  <si>
    <t>0522134.jpg</t>
  </si>
  <si>
    <t>Paper, Tissue, Red, 24 Sheets/Pkg, Pacon, 59032</t>
  </si>
  <si>
    <t>0522137</t>
  </si>
  <si>
    <t>0522137.jpg</t>
  </si>
  <si>
    <t>Paper, Tissue, Purple, 24 Sheets/Pkg, Pacon, 59072</t>
  </si>
  <si>
    <t>0522143</t>
  </si>
  <si>
    <t>Paper, Tissue, Spring Green, 24 Sheets/Pkg, Pacon, 59112</t>
  </si>
  <si>
    <t>0522152</t>
  </si>
  <si>
    <t>0522152.jpg</t>
  </si>
  <si>
    <t>Paper, Tissue, French Blue, 24 Sheets/Pkg, Pacon, 59200</t>
  </si>
  <si>
    <t>0522155</t>
  </si>
  <si>
    <t>0522155.jpg</t>
  </si>
  <si>
    <t>Paper, Tissue, Apple Green, 24 Sheets/Pkg, Pacon, 59122</t>
  </si>
  <si>
    <t>0522170</t>
  </si>
  <si>
    <t>0522170.jpg</t>
  </si>
  <si>
    <t>Paper, Tissue, Orange, 24 Sheets/Pkg, Pacon, 59162</t>
  </si>
  <si>
    <t>0522173</t>
  </si>
  <si>
    <t>0522173.jpg</t>
  </si>
  <si>
    <t>Paper, Tissue, Brown, 24 Sheets/Pkg, Pacon, 59232</t>
  </si>
  <si>
    <t>0522176</t>
  </si>
  <si>
    <t>0522176.jpg</t>
  </si>
  <si>
    <t>Paper, Tissue, White, 24 Sheets/Pkg, Pacon, 59002</t>
  </si>
  <si>
    <t>0522179</t>
  </si>
  <si>
    <t>0522179.jpg</t>
  </si>
  <si>
    <t>Paper, Tissue, Assorted, 100 Sheets/Pkg, Pacon, 58516</t>
  </si>
  <si>
    <t>0522181</t>
  </si>
  <si>
    <t>1[1].jpg</t>
  </si>
  <si>
    <t>Cellophane, 20" X 150", Amber, Amerifilm, COL25-Y, Hygloss, 71508</t>
  </si>
  <si>
    <t>0522183</t>
  </si>
  <si>
    <t>cellophane_blue[1].jpg</t>
  </si>
  <si>
    <t>Cellophane, 20" X 150", Blue, Amerifilm, COL25-BU, Hygloss, 71506</t>
  </si>
  <si>
    <t>0522185</t>
  </si>
  <si>
    <t>polyprop_green[1].jpg</t>
  </si>
  <si>
    <t>Cellophane, 20" X 150", Green, Amerifilm, COL25-G, Hygloss, 71503</t>
  </si>
  <si>
    <t>0522187</t>
  </si>
  <si>
    <t>0522187.jpg</t>
  </si>
  <si>
    <t>Cellophane, 20" X 150", Pink, Amerifilm, COL-PK, Hygloss, 71505</t>
  </si>
  <si>
    <t>0522189</t>
  </si>
  <si>
    <t>cellophane_red[1].jpg</t>
  </si>
  <si>
    <t>Cellophane, 20" X 150", Red, Amerifilm, COL-R, Hygloss, 71502</t>
  </si>
  <si>
    <t>0522191</t>
  </si>
  <si>
    <t>0522191.jpg</t>
  </si>
  <si>
    <t>Cellophane, 20" X 150", Orange, Amerifilm, COL-O, Hygloss, 71504</t>
  </si>
  <si>
    <t>0522193</t>
  </si>
  <si>
    <t>cellophane_clear[1].jpg</t>
  </si>
  <si>
    <t>Cellophane, 20" X 150", Transparent, Amerifilm, COL-CL, Hygloss, 71501</t>
  </si>
  <si>
    <t>0525005</t>
  </si>
  <si>
    <t>0525005.jpg</t>
  </si>
  <si>
    <t>Paint, Finger, Red, Pint, Perfect Paint, 16RD</t>
  </si>
  <si>
    <t>0525008</t>
  </si>
  <si>
    <t>0525008.jpg</t>
  </si>
  <si>
    <t>Paint, Finger, Yellow, Pint, Perfect Paint, 16YW</t>
  </si>
  <si>
    <t>0525011</t>
  </si>
  <si>
    <t>0525011.jpg</t>
  </si>
  <si>
    <t>Paint, Finger, Blue, Pint, Perfect Paint, 16BE</t>
  </si>
  <si>
    <t>0525014</t>
  </si>
  <si>
    <t>0525014.jpg</t>
  </si>
  <si>
    <t>Paint, Finger, Green, Pint, Perfect Paint, 16GN</t>
  </si>
  <si>
    <t>0525017</t>
  </si>
  <si>
    <t>0525017.jpg</t>
  </si>
  <si>
    <t>Paint, Finger, Black, Pint, Perfect Paint, 16BK</t>
  </si>
  <si>
    <t>0525023</t>
  </si>
  <si>
    <t>ce05_129534_oe[1].jpg</t>
  </si>
  <si>
    <t>Ink, Drawing, Black, 1 Quart, Speedball, 3398</t>
  </si>
  <si>
    <t>0525032</t>
  </si>
  <si>
    <t>0525032polymerquart.jpg</t>
  </si>
  <si>
    <t>Polymer, Medium Gloss, Quart, Liquitex, 5032</t>
  </si>
  <si>
    <t>0525036</t>
  </si>
  <si>
    <t>Paint, Acrylic, Light Yellow Cadmium, 2 Oz Tube, 3 Tubes/Pkg, Liquitex, 1045-160</t>
  </si>
  <si>
    <t>0525037</t>
  </si>
  <si>
    <t>Paint, Acrylic, Medium Yellow Cadmium, 2 Oz Tube, 3 Tubes/Pkg, Liquitex, 1045-830</t>
  </si>
  <si>
    <t>0525040</t>
  </si>
  <si>
    <t>Paint, Acrylic, Yellow Oxide, 2 Oz Tube, 3 Tubes/Pkg, Liquitex, 1045-416</t>
  </si>
  <si>
    <t>0525043</t>
  </si>
  <si>
    <t>Paint, Acrylic, Medium Red Cadmium, 2 Oz Tube, 3 Tubes/Pkg, Liquitex, 1045-151</t>
  </si>
  <si>
    <t>0525045</t>
  </si>
  <si>
    <t>froogle_image[82].jpg</t>
  </si>
  <si>
    <t>Paint, Acrylic, Acra Red, 2 Oz Tube, 3 Tubes/Pkg, Liquitex, 1045-112</t>
  </si>
  <si>
    <t>0525046</t>
  </si>
  <si>
    <t>Paint, Acrylic, Naphthala Crimson, 2 Oz Tube, 3 Tubes/Pkg, Liquitex, 1045-292</t>
  </si>
  <si>
    <t>0525048</t>
  </si>
  <si>
    <t>Paint, Acrylic, Burnt Sienna, 2 Oz Tube, 3 Tubes/Pkg, Liquitex, 1045-127</t>
  </si>
  <si>
    <t>0525051</t>
  </si>
  <si>
    <t>Paint, Acrylic, Raw Siena, 2 Oz Tube, 3 Tubes/Pkg, Liquitex, 1045-330</t>
  </si>
  <si>
    <t>0525054</t>
  </si>
  <si>
    <t>0525054.jpg</t>
  </si>
  <si>
    <t>Paint, Acrylic, Burnt Umber, 2 Oz Tube, 3 Tubes/Pkg, Liquitex, 1045-128</t>
  </si>
  <si>
    <t>0525057</t>
  </si>
  <si>
    <t>Paint, Acrylic, Raw Umber, 2 Oz Tube, 3 Tubes/Pkg, Liquitex, 1045-331</t>
  </si>
  <si>
    <t>0525061</t>
  </si>
  <si>
    <t>Paint, Acrylic, Light Green, 2 Oz Tube, 3 Tubes/Pkg, Liquitex, 1045-312</t>
  </si>
  <si>
    <t>0525064</t>
  </si>
  <si>
    <t>Paint, Acrylic, Hooker's Green, 2 Oz Tube, 3 Tubes/Pkg, Liquitex, 1045-224</t>
  </si>
  <si>
    <t>0525069</t>
  </si>
  <si>
    <t>Paint, Acrylic, Green Oxide of Chrome, 2 Oz Tube, 3 Tubes/Pkg, Liquitex, 1045-166</t>
  </si>
  <si>
    <t>0525075</t>
  </si>
  <si>
    <t>Paint, Acrylic, Cerulean Blue, 2 Oz Tube, 3 Tubes/Pkg, Liquitex, 1045-164</t>
  </si>
  <si>
    <t>0525076</t>
  </si>
  <si>
    <t>Paint, Acrylic, Purple Deoxazine, 2 Oz Tube, 3 Tubes/Pkg, Liquitex, 1045-186</t>
  </si>
  <si>
    <t>0525078</t>
  </si>
  <si>
    <t>Paint, Acrylic, Ultramarine Blue, 2 Oz Tube, 3 Tubes/Pkg, Liquitex, 1045-380</t>
  </si>
  <si>
    <t>0525079</t>
  </si>
  <si>
    <t>Paint, Acrylic, Violet, 2 Oz Tube, 3 Tubes/Pkg, Liquitex, 1045-391</t>
  </si>
  <si>
    <t>0525081</t>
  </si>
  <si>
    <t>froogle_image[89].jpg</t>
  </si>
  <si>
    <t>Paint, Acrylic, Black, 2 Oz Tube, 3 Tubes/Pkg, Liquitex, 1045-276</t>
  </si>
  <si>
    <t>0525084</t>
  </si>
  <si>
    <t>Paint, Acrylic, White Titanium, 2 Oz Tube, 3 Tubes/Pkg, Liquitex, 1045-432</t>
  </si>
  <si>
    <t>0525085</t>
  </si>
  <si>
    <t>Paint, Acrylic, Cadmium Orange, 2 Oz Tube, 3 Tubes/Pkg, Liquitex, 1045-720</t>
  </si>
  <si>
    <t>0525088</t>
  </si>
  <si>
    <t>BS-316AL_lg[1].jpg</t>
  </si>
  <si>
    <t>Paint, Acrylic, Blue Cobalt, 2 Oz Tube, 3 Tubes/Pkg, Liquitex, 1045-170</t>
  </si>
  <si>
    <t>0525170</t>
  </si>
  <si>
    <t>Paint, Tempera, Red, Pint, Non-Toxic, Crayola Artista II, 54-3115-038</t>
  </si>
  <si>
    <t>0525173</t>
  </si>
  <si>
    <t>Paint, Tempera, Yellow, Pint, Non-Toxic, Crayola Artista II, 54-3115-034</t>
  </si>
  <si>
    <t>0525176</t>
  </si>
  <si>
    <t>Paint, Tempera, Blue, Pint, Non-Toxic, Crayola Artista II, 54-3115-042</t>
  </si>
  <si>
    <t>0525179</t>
  </si>
  <si>
    <t>Paint, Tempera, Green, Pint, Non-Toxic, Crayola Artista II, 54-3115-004</t>
  </si>
  <si>
    <t>0525182</t>
  </si>
  <si>
    <t>Paint, Tempera, Orange, Pint, Non-Toxic, Crayola Artista II, 54-3115-033</t>
  </si>
  <si>
    <t>0525185</t>
  </si>
  <si>
    <t>Paint, Tempera, Violet, Pint, Non-Toxic, Crayola Artista II, 54-3115-040</t>
  </si>
  <si>
    <t>0525188</t>
  </si>
  <si>
    <t>Paint, Tempera, Turquoise, Pint, Non-Toxic, Crayola Artista II, 54-3115-048</t>
  </si>
  <si>
    <t>0525191</t>
  </si>
  <si>
    <t>Paint, Tempera, Magenta, Pint, Non-Toxic, Crayola Artista II, 54-3115-069</t>
  </si>
  <si>
    <t>0525194</t>
  </si>
  <si>
    <t>Paint, Tempera, Black, Pint, Non-Toxic, Crayola Artista II, 54-3115-051</t>
  </si>
  <si>
    <t>0525197</t>
  </si>
  <si>
    <t>Paint, Tempera, White, Pint, Non-Toxic, Crayola Artista II, 54-3115-053</t>
  </si>
  <si>
    <t>0525200</t>
  </si>
  <si>
    <t>Paint, Tempera, Brown, Pint, Non-Toxic, Crayola Artista II, 54-3115-007</t>
  </si>
  <si>
    <t>0525201</t>
  </si>
  <si>
    <t>Paint, Tempera, Peach, Pint, Non-Toxic, Crayola Artista II, 54-3115-033</t>
  </si>
  <si>
    <t>0525209</t>
  </si>
  <si>
    <t>17298.jpg</t>
  </si>
  <si>
    <t>Paint, Watercolor, Mixing Set, 8 Colors, Crayola, 53-0081</t>
  </si>
  <si>
    <t>0525242</t>
  </si>
  <si>
    <t>Paint, Watercolor, Refill, Violet, Set Of 6, Crayola, 1205-040</t>
  </si>
  <si>
    <t>0525245</t>
  </si>
  <si>
    <t>Paint, Watercolor, Refill, Orange, Set Of 6, Crayola, 1205-036</t>
  </si>
  <si>
    <t>0525248</t>
  </si>
  <si>
    <t>Paint, Watercolor, Refill, Green, Set Of 6, Crayola, 1205-044</t>
  </si>
  <si>
    <t>0525251</t>
  </si>
  <si>
    <t>0525251.jpg</t>
  </si>
  <si>
    <t>Paint, Watercolor, Refill, Brown, Set Of 6, Crayola, 1205-007</t>
  </si>
  <si>
    <t>0525257</t>
  </si>
  <si>
    <t>Paint, Watercolor, Refill, Primary Red, Set Of 6, Crayola, 1205-038</t>
  </si>
  <si>
    <t>0525260</t>
  </si>
  <si>
    <t>Paint, Watercolor, Refill, Yellow, Set Of 6, Crayola, 1205-034</t>
  </si>
  <si>
    <t>0525263</t>
  </si>
  <si>
    <t>Paint, Watercolor, Refill, Blue, Set Of 6, Crayola, 1205-042</t>
  </si>
  <si>
    <t>0525266</t>
  </si>
  <si>
    <t>Paint, Watercolor, Refill, Turquoise, Set Of 6, Crayola, 1205-048</t>
  </si>
  <si>
    <t>0525268</t>
  </si>
  <si>
    <t>Paint, Watercolor, Refll, Red-Violet, Set Of 6, Crayola, 1205-039</t>
  </si>
  <si>
    <t>0525272</t>
  </si>
  <si>
    <t>Paint, Watercolor, Refill, Black, Set Of 6,Crayola, 1205-051</t>
  </si>
  <si>
    <t>0525274</t>
  </si>
  <si>
    <t>Paint, Watercolor, Refill, Red-Orange, Set Of 6, Crayola, 1205-037</t>
  </si>
  <si>
    <t>0525276</t>
  </si>
  <si>
    <t>329.jpg</t>
  </si>
  <si>
    <t>Paint, Watercolor, Assorted, 12/Set, Sakura, 410197</t>
  </si>
  <si>
    <t>0525277</t>
  </si>
  <si>
    <t>Paint, Watercolor, Refill, Blue-Violet, Set Of 6, Crayola, 1205-041</t>
  </si>
  <si>
    <t>0525278</t>
  </si>
  <si>
    <t>668392[1].jpg</t>
  </si>
  <si>
    <t>Hair Spray, 12 Fluid Oz, Rave, 3X/4X</t>
  </si>
  <si>
    <t>0525302</t>
  </si>
  <si>
    <t>17343 gel.jpg</t>
  </si>
  <si>
    <t>Gel, Acrylic Polymer Emulsion, Pint, Liquitex, 5716</t>
  </si>
  <si>
    <t>0525308</t>
  </si>
  <si>
    <t>0525308varnishmatte.jpg</t>
  </si>
  <si>
    <t>Varnish, Matte, Acrylic, Pint, Liquitex, 10 5216</t>
  </si>
  <si>
    <t>0525314</t>
  </si>
  <si>
    <t>17344 gesso.jpg</t>
  </si>
  <si>
    <t>Gesso, Acrylic, Polymer Base, Quart, Liquidtex 5332</t>
  </si>
  <si>
    <t>0525321</t>
  </si>
  <si>
    <t>Paint, Acrylic, Paynes Gray, 2 Oz Tube, 3 Tubes/Pkg, Liquitex, 1045-310</t>
  </si>
  <si>
    <t>0525324</t>
  </si>
  <si>
    <t>Paint, Acrylic, Emerald Green, 2 Oz Tube, 3 Tubes/Pkg, Liquitex, 1045-450</t>
  </si>
  <si>
    <t>0525327</t>
  </si>
  <si>
    <t>Paint, Acrylic, Light Emerald Green, 2 Oz Tube, 3 Tubes/Pkg, Liquitex, 1045-650</t>
  </si>
  <si>
    <t>0525330</t>
  </si>
  <si>
    <t>Paint, Acrylic, Phthalo Green, 2 Oz Tube, 3 Tubes/Pkg, Liquitex, 1045-317</t>
  </si>
  <si>
    <t>0525333</t>
  </si>
  <si>
    <t>Paint, Acrylic, Medium Magenta, 2 Oz Tube, 3 Tubes/Pkg, Liquitex, 1045-500</t>
  </si>
  <si>
    <t>0525337</t>
  </si>
  <si>
    <t>Paint, Acrylic, Phthalo Blue, 2 Oz Tube, 3 Tubes/Pkg, Liquitex, 1045-316</t>
  </si>
  <si>
    <t>0525400</t>
  </si>
  <si>
    <t>Paint, Acrylic, White Titanium, 4.6 Oz, Liquitex, 1047-432</t>
  </si>
  <si>
    <t>0526001</t>
  </si>
  <si>
    <t>0526001.jpg</t>
  </si>
  <si>
    <t>Paint, Tempera, Red, Quart, Non-Toxic, Crayola Artista II, 54-3132-038</t>
  </si>
  <si>
    <t>0526003</t>
  </si>
  <si>
    <t>0526003.jpg</t>
  </si>
  <si>
    <t>Paint, Tempera, Yellow, Quart, Non-Toxic, Crayola Artista II, 54-3132-034</t>
  </si>
  <si>
    <t>0526005</t>
  </si>
  <si>
    <t>0526005.jpg</t>
  </si>
  <si>
    <t>Paint, Tempera, Blue, Quart, Non-Toxic, Crayola Artista II, 54-3132-042</t>
  </si>
  <si>
    <t>0526007</t>
  </si>
  <si>
    <t>0526007.jpg</t>
  </si>
  <si>
    <t>Paint, Tempera, Black, Quart, Non-Toxic, Crayola Artista II, 54-3132-051</t>
  </si>
  <si>
    <t>0526009</t>
  </si>
  <si>
    <t>0526009.jpg</t>
  </si>
  <si>
    <t>Paint, Tempera, White, Quart, Non-Toxic, Crayola Artista II, 54-3132-053</t>
  </si>
  <si>
    <t>0526011</t>
  </si>
  <si>
    <t>0526011.jpg</t>
  </si>
  <si>
    <t>Paint, Tempera, Turquoise, Quart, Non-Toxic, Crayola Artista II, 54-3132-048</t>
  </si>
  <si>
    <t>0526013</t>
  </si>
  <si>
    <t>0526013.jpg</t>
  </si>
  <si>
    <t>Paint, Tempera, Magenta, Quart, Non-Toxic, Crayola Artista II, 54-3132-069</t>
  </si>
  <si>
    <t>0526014</t>
  </si>
  <si>
    <t>0526014.jpg</t>
  </si>
  <si>
    <t>Paint, Tempera, Peach, Quart,  Non-Toxic, Crayola Artista II, 54-3132-033</t>
  </si>
  <si>
    <t>0528020</t>
  </si>
  <si>
    <t>9538.jpg</t>
  </si>
  <si>
    <t>Blades, Jig Saw, 6", 4/Pkg, Parker, PT610</t>
  </si>
  <si>
    <t>0528029</t>
  </si>
  <si>
    <t>9523.jpg</t>
  </si>
  <si>
    <t>Blade, Coping Saw, 12/Pkg, Parker, PT 6-1/2P</t>
  </si>
  <si>
    <t>0528044</t>
  </si>
  <si>
    <t>9145.jpg</t>
  </si>
  <si>
    <t>File, Half-Round, Wood, 10" Long, Nicholson, 19427N</t>
  </si>
  <si>
    <t>0528068</t>
  </si>
  <si>
    <t>0528068.jpg</t>
  </si>
  <si>
    <t>Drill Bit, Assorted, 1/16"-1/4", Integrity</t>
  </si>
  <si>
    <t>0528086</t>
  </si>
  <si>
    <t>17004.gif</t>
  </si>
  <si>
    <t>Knife, Fiberboard, 5 Blades W/Guard, ATI, SX75/B75-5C</t>
  </si>
  <si>
    <t>0528089</t>
  </si>
  <si>
    <t>0528089.jpg</t>
  </si>
  <si>
    <t>Blades, Replacement for Fiberboard Knife, 5/Pkg, ATI, B75-5C</t>
  </si>
  <si>
    <t>0528092</t>
  </si>
  <si>
    <t>17020 matt cutter.jpg</t>
  </si>
  <si>
    <t>Cutter, Mat, Chrome, W/Five Blades, Dexter, 17102-0000</t>
  </si>
  <si>
    <t>0528095</t>
  </si>
  <si>
    <t>Blade10[1].jpg</t>
  </si>
  <si>
    <t>Blades, Replacement for Mat Cutter, 5/Pkg, Blick, #17102-1005</t>
  </si>
  <si>
    <t>0528104</t>
  </si>
  <si>
    <t>0528104nailsbradspic2.jpg</t>
  </si>
  <si>
    <t>Nails (Brads) 18 Gauge, 3/4", 1 Lb, Beltway, HOL 3123</t>
  </si>
  <si>
    <t>0528107</t>
  </si>
  <si>
    <t>0528107finishnailpic1.jpg</t>
  </si>
  <si>
    <t>Nails, Finishing, 1 1/2" Long, 1 Lb, Maze Nail, SWF4</t>
  </si>
  <si>
    <t>0528134</t>
  </si>
  <si>
    <t>3375441[1].jpg</t>
  </si>
  <si>
    <t>Rasp/File, 1/2 Round, 8", 4 Uses, Nicholson, 18924N</t>
  </si>
  <si>
    <t>0528137</t>
  </si>
  <si>
    <t>0528137lufkin10'.jpg</t>
  </si>
  <si>
    <t>Rule, Steel Tape, 10', Inches/Metric, Integrity,</t>
  </si>
  <si>
    <t>0528143</t>
  </si>
  <si>
    <t>0528143sandpaperassort.jpg</t>
  </si>
  <si>
    <t>Sandpaper, Assorted, 50/Pkg</t>
  </si>
  <si>
    <t>0528152</t>
  </si>
  <si>
    <t>8720</t>
  </si>
  <si>
    <t>Sandpaper, Fine, 100/Pkg, Fandeli, 08337</t>
  </si>
  <si>
    <t>0528155</t>
  </si>
  <si>
    <t>8721</t>
  </si>
  <si>
    <t>Sandpaper, Medium, 100/Pkg, Fandeli, 09582</t>
  </si>
  <si>
    <t>0528158</t>
  </si>
  <si>
    <t>8722.jpg</t>
  </si>
  <si>
    <t>Sandpaper, Coarse, 50/Pkg, Fandeli, 08328</t>
  </si>
  <si>
    <t>0528176</t>
  </si>
  <si>
    <t>0528176.jpg</t>
  </si>
  <si>
    <t>Scissors, Student Shears, Right &amp; Left Hand, 12/Pkg, Plastic Handle, Standard Stationary, 9416</t>
  </si>
  <si>
    <t>0528200</t>
  </si>
  <si>
    <t>0528200steelsquare.jpg</t>
  </si>
  <si>
    <t>Square, Steel, 12" X 7", Empire, 100</t>
  </si>
  <si>
    <t>0528206</t>
  </si>
  <si>
    <t>0528206.jpg</t>
  </si>
  <si>
    <t>Stapler, Heavy Duty, Gun Tacker, Arrow, T30</t>
  </si>
  <si>
    <t>0528209</t>
  </si>
  <si>
    <t>17068 staples.jpg</t>
  </si>
  <si>
    <t>Staples, For Gun Tacker, 5000/Box, Arrow, T30-1/4</t>
  </si>
  <si>
    <t>0528215</t>
  </si>
  <si>
    <t>8666.gif</t>
  </si>
  <si>
    <t>Pads, Steel Wool, #00, 16 Pads/Pkg, Orgill, SW</t>
  </si>
  <si>
    <t>0528218</t>
  </si>
  <si>
    <t>Pads, Steel Wool, #1, 16 Pads/Pkg, Orgill, SW</t>
  </si>
  <si>
    <t>0528224</t>
  </si>
  <si>
    <t>0528224.jpg</t>
  </si>
  <si>
    <t>Tweezers, Pointed, 4 3/4", Pro Edge, #1501129</t>
  </si>
  <si>
    <t>0531005</t>
  </si>
  <si>
    <t>b2000-1012-0172[1].jpg</t>
  </si>
  <si>
    <t>Glue, White, 8 Oz, Elmers, E1324</t>
  </si>
  <si>
    <t>0531008</t>
  </si>
  <si>
    <t>17346.jpg</t>
  </si>
  <si>
    <t>Glue, White, Gallon, Elmers, E1326</t>
  </si>
  <si>
    <t>0531020</t>
  </si>
  <si>
    <t>0531020.jpg</t>
  </si>
  <si>
    <t>Paste, Cellulose, Powdered, Nontoxic (For Paper Mache), Ross, 99000</t>
  </si>
  <si>
    <t>0531035</t>
  </si>
  <si>
    <t>0531035liquid starch.jpg</t>
  </si>
  <si>
    <t>Starch, Liquid, 1/2 Gallon</t>
  </si>
  <si>
    <t>0531040</t>
  </si>
  <si>
    <t>0531040canvasrollpic2.jpg</t>
  </si>
  <si>
    <t>Canvas, Cotton, Unprimed, 6 Yards, J &amp; S, 10 oz.</t>
  </si>
  <si>
    <t>0534002</t>
  </si>
  <si>
    <t>0534002sterilitebowlpic2.jpg</t>
  </si>
  <si>
    <t>Cup, Mixing, Plastic, 2 Quart, Winco, PMCP - 200</t>
  </si>
  <si>
    <t>0534005</t>
  </si>
  <si>
    <t>17001.jpg</t>
  </si>
  <si>
    <t>Bottle, Ink, Glass, W/O Top, 1 Oz, Higgins, 45201</t>
  </si>
  <si>
    <t>0534008</t>
  </si>
  <si>
    <t>17002 dropper.jpg</t>
  </si>
  <si>
    <t>Stopper, For Ink Bottle, Chroma-Plastic, 2982/2983</t>
  </si>
  <si>
    <t>0534011</t>
  </si>
  <si>
    <t>0534011.jpg</t>
  </si>
  <si>
    <t>Container, Plastic, Empty, 8 Oz, WTR, 8WM</t>
  </si>
  <si>
    <t>0534014</t>
  </si>
  <si>
    <t>0534014.jpg</t>
  </si>
  <si>
    <t>Palette, Paint, Plastic, 10 Wells, Richeson, 03041-1010/1000</t>
  </si>
  <si>
    <t>0534026</t>
  </si>
  <si>
    <t>0534026watercolorcuppic1.jpg</t>
  </si>
  <si>
    <t>Cup, Watercolor, Plastic, 1" Deep, Richeson, 400203</t>
  </si>
  <si>
    <t>0537011</t>
  </si>
  <si>
    <t>17006.jpg</t>
  </si>
  <si>
    <t>Knife, Painting, Trowel Shaped, Blick, 03106-2011</t>
  </si>
  <si>
    <t>0537020</t>
  </si>
  <si>
    <t>0537020paraffinwaxpic2.jpg</t>
  </si>
  <si>
    <t>Wax, Paraffin, 1 Lb, Integrity, 1400</t>
  </si>
  <si>
    <t>0537022</t>
  </si>
  <si>
    <t>17356 gauze.jpg</t>
  </si>
  <si>
    <t>Pariscraft, Gauze/Plaster, 20 Lbs, Pariscraft, #5272-0</t>
  </si>
  <si>
    <t>0537025</t>
  </si>
  <si>
    <t>WAX BATIK FORMULA.jpg</t>
  </si>
  <si>
    <t>Wax, Batik, 15 Oz., 50% Paraffin, 50% Beeswax, Batik, 723-000</t>
  </si>
  <si>
    <t>0540002</t>
  </si>
  <si>
    <t>0540002tile4x4.jpg</t>
  </si>
  <si>
    <t>Tile, Clay Bisque, 4 1/4" X 4 1/4", Amaco, Item #1442904, 11334M</t>
  </si>
  <si>
    <t>0540005</t>
  </si>
  <si>
    <t>Tile, Clay Bisque, 6" X 6", Amaco, Item #1442903, 11333L</t>
  </si>
  <si>
    <t>0540014</t>
  </si>
  <si>
    <t>17976 ccwlf.gif</t>
  </si>
  <si>
    <t>Clay Body, Earthenware, White, Moist, Jordan 50 Lb, Sheffield, MCNEW</t>
  </si>
  <si>
    <t>0540015</t>
  </si>
  <si>
    <t>0540015.jpg</t>
  </si>
  <si>
    <t>Clay Body, Stoneware, Brown, Moist, 50 Lb, Sheffield, MC4D3B</t>
  </si>
  <si>
    <t>0540017</t>
  </si>
  <si>
    <t>17975 ccrlf.gif</t>
  </si>
  <si>
    <t>Clay Body, Earthenware, Red, Moist, 50 Lb, Sheffield, MCMRNG</t>
  </si>
  <si>
    <t>0540029</t>
  </si>
  <si>
    <t>17944 Glaze Liquid Jet Black Leadfree Cone.gif</t>
  </si>
  <si>
    <t>Glaze, Leadfree, Liquid, Shiny Black, Sax, 416950</t>
  </si>
  <si>
    <t>0540030</t>
  </si>
  <si>
    <t>0540030.jpg</t>
  </si>
  <si>
    <t>Glaze, Leadfree, Liquid, Rich Chocolate Brown, Sax, 416947</t>
  </si>
  <si>
    <t>0540032</t>
  </si>
  <si>
    <t>17945 Glaze Liquid Opaque White Leadfree cone.gif</t>
  </si>
  <si>
    <t>Glaze, Leadfree, Liquid, Snow White, Sax, 416914</t>
  </si>
  <si>
    <t>0540035</t>
  </si>
  <si>
    <t>17946 Glaze Liquid Warm Gray Leadfree cone.gif</t>
  </si>
  <si>
    <t>Glaze, Leadfree, Liquid, Light Grey, Sax, 1430126</t>
  </si>
  <si>
    <t>0540036</t>
  </si>
  <si>
    <t>17947 Glaze Liquid Pint Royal Blue Leadfree cone.gif</t>
  </si>
  <si>
    <t>Glaze, Leadfree, Liquid, Royal Blue, Sax, 416941</t>
  </si>
  <si>
    <t>0540038</t>
  </si>
  <si>
    <t>17948 Glaze Liquid Chrome-Green leadfree cone.gif</t>
  </si>
  <si>
    <t>Glaze, Leadfree, Liquid, Chrome Green, Sax, 1300256</t>
  </si>
  <si>
    <t>0540041</t>
  </si>
  <si>
    <t>17949 Glaze Liquid Light Green leadfree cone.gif</t>
  </si>
  <si>
    <t>Glaze, Leadfree, Liquid, New Leaf Green, Sax, 1300255</t>
  </si>
  <si>
    <t>0540044</t>
  </si>
  <si>
    <t>17950 Glaze liquid Turquoise Leadfree cone.gif</t>
  </si>
  <si>
    <t>Glaze, Leadfree, Liquid, Tahiti Blue, Sax, 416938</t>
  </si>
  <si>
    <t>0540045</t>
  </si>
  <si>
    <t>0540045.jpg</t>
  </si>
  <si>
    <t>Glaze, Leadfree, Liquid, True Red, Sax, 406312</t>
  </si>
  <si>
    <t>0540047</t>
  </si>
  <si>
    <t>17952 Glaze Liquid Pink Leadfree Cone.gif</t>
  </si>
  <si>
    <t>Glaze, Leadfree, Liquid, Pretty In Pink, Sax, 401462</t>
  </si>
  <si>
    <t>0540053</t>
  </si>
  <si>
    <t>0540053.jpg</t>
  </si>
  <si>
    <t>Glaze, Leadfree, Liquid, Sassy Yellow, Sax, 416926</t>
  </si>
  <si>
    <t>0540117</t>
  </si>
  <si>
    <t>17972 Needle clay tool har-wood handle.gif</t>
  </si>
  <si>
    <t>Tool, Needle, Clay, Kemper PNH-X</t>
  </si>
  <si>
    <t>0540122</t>
  </si>
  <si>
    <t>17957 Knife Clay Fettling non-corrosive.jpg</t>
  </si>
  <si>
    <t>Knife, Clay Fettling, Steel Blade, Kemper F96X</t>
  </si>
  <si>
    <t>0540125</t>
  </si>
  <si>
    <t>17960 Rubber Pottery finishing medium size 3 inch wide.jpg</t>
  </si>
  <si>
    <t>Tool, Rubber, Pottery Finishing, 3" Wide, Kemper FRSM</t>
  </si>
  <si>
    <t>0540128</t>
  </si>
  <si>
    <t>0540128.jpg</t>
  </si>
  <si>
    <t>Tool, Clay Modeling, Boxwood, #3, Kemper WT6</t>
  </si>
  <si>
    <t>0540131</t>
  </si>
  <si>
    <t>0540131.jpg</t>
  </si>
  <si>
    <t>Tool, Clay Modeling, Wood/Wire Loop, Kemper 8R2</t>
  </si>
  <si>
    <t>0540134</t>
  </si>
  <si>
    <t>0540134kleanklay.jpg</t>
  </si>
  <si>
    <t>Clay, Modeling, Oil Base, 1 Lb Pkg, Van Aken Plastalina, 10113</t>
  </si>
  <si>
    <t>0540143</t>
  </si>
  <si>
    <t>17935 Clay Spong Elephant Ear.jpg</t>
  </si>
  <si>
    <t>Sponge, Clay, Elephant Ear, 3", Hydra, 3312</t>
  </si>
  <si>
    <t>0540146</t>
  </si>
  <si>
    <t>17971.jpg</t>
  </si>
  <si>
    <t>Tool, Clay Wheel, Half Round Heavy, Kemper KSP4</t>
  </si>
  <si>
    <t>0540152</t>
  </si>
  <si>
    <t>Cones, Kiln, Small, #04, 50/Box, Orton, JR-04</t>
  </si>
  <si>
    <t>0540164</t>
  </si>
  <si>
    <t>Cones, Kiln, Small, 010, 50/Box, Orton, SRB10</t>
  </si>
  <si>
    <t>0540185</t>
  </si>
  <si>
    <t>0540185.jpg</t>
  </si>
  <si>
    <t>Post, Kiln, 1 1/2" X 1 1/2" X 4", Square, Ceramic Shop</t>
  </si>
  <si>
    <t>0540188</t>
  </si>
  <si>
    <t>0540188.jpg</t>
  </si>
  <si>
    <t>Post, Post, 1 1/2" X 1 1/2" X 3", Square, Ceramic Shop</t>
  </si>
  <si>
    <t>0540191</t>
  </si>
  <si>
    <t>0540191.jpg</t>
  </si>
  <si>
    <t>Post, Kiln, 1 1/2" X 1 1/2" X 6", Square, Ceramic Shop</t>
  </si>
  <si>
    <t>0540221</t>
  </si>
  <si>
    <t>17942.jpg</t>
  </si>
  <si>
    <t>Stilts, Kiln, #11, 1" Between Points, School Specialty, 1364503</t>
  </si>
  <si>
    <t>0540230</t>
  </si>
  <si>
    <t>Wash, Kiln, 4 Lb Package, Amaco, 351623</t>
  </si>
  <si>
    <t>0540233</t>
  </si>
  <si>
    <t>0540233.jpg</t>
  </si>
  <si>
    <t>Scraper, 4 5/8", Flexible Steel, Kemper, S-1</t>
  </si>
  <si>
    <t>0540236</t>
  </si>
  <si>
    <t>17974.jpg</t>
  </si>
  <si>
    <t>Scraper, 3", Serrated Hard Aluminum, Kemper S-10</t>
  </si>
  <si>
    <t>0540242</t>
  </si>
  <si>
    <t>0540242tilegrout.jpg</t>
  </si>
  <si>
    <t>Grout, White, Tile, 5 Lb Pkg, Dry Set, 5#</t>
  </si>
  <si>
    <t>0540254</t>
  </si>
  <si>
    <t>Tile, Mosaic, Assorted Colors, 2 Lb, Windtree, MT-2</t>
  </si>
  <si>
    <t>0540347</t>
  </si>
  <si>
    <t>0540347aluminumwire.jpg</t>
  </si>
  <si>
    <t>Wire, Aluminum, 14 Gauge, 50' Coil, Arcor Electronics, 405627</t>
  </si>
  <si>
    <t>0540350</t>
  </si>
  <si>
    <t>0540350copperwire.jpg</t>
  </si>
  <si>
    <t>Wire, Copper, 18 Gauge 1/4 Lb, Arcor Electronics, 447629</t>
  </si>
  <si>
    <t>0540356</t>
  </si>
  <si>
    <t>17367.jpg</t>
  </si>
  <si>
    <t>Wire, Armature, 1/16", 30' Coil, Arcor Electronics, 419425</t>
  </si>
  <si>
    <t>0540359</t>
  </si>
  <si>
    <t>17368.jpg</t>
  </si>
  <si>
    <t>Wire, Armature, 1/8", 20' Coil, Blick, 33400-1152</t>
  </si>
  <si>
    <t>0540362</t>
  </si>
  <si>
    <t>Wire, Armature, 3/16", 10' Coil, Blick, 33400-1610</t>
  </si>
  <si>
    <t>0540365</t>
  </si>
  <si>
    <t>30118 Wire.jpg</t>
  </si>
  <si>
    <t>Wire, Dark Soft Stove Pipe, 50' Coil, Arcor Electronics, 463793</t>
  </si>
  <si>
    <t>0540368</t>
  </si>
  <si>
    <t>25149 wire.jpg</t>
  </si>
  <si>
    <t>Wire, Galvanized, 14 Guage, 100' Coil, Arcor Electronics, 238104</t>
  </si>
  <si>
    <t>0540402</t>
  </si>
  <si>
    <t>21272 Glaze Clear lead free 1 Gallon cone.gif</t>
  </si>
  <si>
    <t>Glaze, Leadfree, Natural Clear, 1 Gallon, Sax, 416911</t>
  </si>
  <si>
    <t>0611011</t>
  </si>
  <si>
    <t>0611011.jpg</t>
  </si>
  <si>
    <t>CUSTODIAL SUPPLIES - LAMPS - HARDWARE</t>
  </si>
  <si>
    <t>Auger, Toilet, 6', Pasco, PS6CA</t>
  </si>
  <si>
    <t>0611012</t>
  </si>
  <si>
    <t>Compactor Liner, 48" X48", 50/Case, Calico, 9911349</t>
  </si>
  <si>
    <t>0611013</t>
  </si>
  <si>
    <t>Compactor Liner, 44" X48", 100/Case, Calico, 4448DB</t>
  </si>
  <si>
    <t>0611015</t>
  </si>
  <si>
    <t>0611015.jpg</t>
  </si>
  <si>
    <t>Trash Can Liners, 33" X 39", 200/Case, Tough Guy, 1YLZ1, SPOSCO</t>
  </si>
  <si>
    <t>0611017</t>
  </si>
  <si>
    <t>0611017.jpg</t>
  </si>
  <si>
    <t>Battery, D, 1.5 Volt, Rayovac, AL-D</t>
  </si>
  <si>
    <t>0611020</t>
  </si>
  <si>
    <t>0611020.jpg</t>
  </si>
  <si>
    <t>Broom, Corn Straw (Household), Janico, 4045</t>
  </si>
  <si>
    <t>0611023</t>
  </si>
  <si>
    <t>0611023.jpg</t>
  </si>
  <si>
    <t>Broom, Street, 16" Wide, 5' Handle, ABCO, BH-13003/01110</t>
  </si>
  <si>
    <t>0611026</t>
  </si>
  <si>
    <t>0611026.jpg</t>
  </si>
  <si>
    <t>Brush, Toilet Bowl,</t>
  </si>
  <si>
    <t>0611029</t>
  </si>
  <si>
    <t>0611029.jpg</t>
  </si>
  <si>
    <t>Brush, Bench, 9" Fiber, 14" Long, ABCO,00102</t>
  </si>
  <si>
    <t>0611032</t>
  </si>
  <si>
    <t>0611032.jpg</t>
  </si>
  <si>
    <t>Brush, Floor, 18" Wide, W/5' Handle, ABCO, BH11003/01102</t>
  </si>
  <si>
    <t>0611035</t>
  </si>
  <si>
    <t>0611035.jpg</t>
  </si>
  <si>
    <t>Brush, Floor, 24" Wide, W/ 5' Handle, ABCO, BH11004/01102</t>
  </si>
  <si>
    <t>0611038</t>
  </si>
  <si>
    <t>0611038.jpg</t>
  </si>
  <si>
    <t>Brush, Floor, 36" Wide, W/5' Handle, ABCO, BH11006/01102</t>
  </si>
  <si>
    <t>0611041</t>
  </si>
  <si>
    <t>0611041.jpg</t>
  </si>
  <si>
    <t>Brush, Scrubber, W/O Handle, Tough Guy, 1VAD7</t>
  </si>
  <si>
    <t>0611045</t>
  </si>
  <si>
    <t>0611045.jpg</t>
  </si>
  <si>
    <t>Mop, Finishing, Wax, 24 Oz Blue/White Yarn, Janico, 3616 SPOSCO</t>
  </si>
  <si>
    <t>0611056</t>
  </si>
  <si>
    <t>0611056.jpg</t>
  </si>
  <si>
    <t>Scrub Bucket, Metal, 14 Quart, White, 414</t>
  </si>
  <si>
    <t>0611063</t>
  </si>
  <si>
    <t>Can, Trash, Plastic, Gray, W/O Lid, 20 Gallon, Continental, 2000GY</t>
  </si>
  <si>
    <t>0611066</t>
  </si>
  <si>
    <t>0611066.jpg</t>
  </si>
  <si>
    <t>Can, Trash, Plastic, White, W/Lid, 20 Gallon, Continental, 2000W &amp; 2001W</t>
  </si>
  <si>
    <t>0611068</t>
  </si>
  <si>
    <t>0611068.jpg</t>
  </si>
  <si>
    <t>Can, Safety, Gas, Flammable Fluid, 2 Gallon, Eagle, UI-20-S/25991</t>
  </si>
  <si>
    <t>0611071</t>
  </si>
  <si>
    <t>0611071.jpg</t>
  </si>
  <si>
    <t>Can, Safety, Gas, Flammable Fluid, 5 Gallon, Eagle, UI50-S/633575</t>
  </si>
  <si>
    <t>0611074</t>
  </si>
  <si>
    <t>0611074.jpg</t>
  </si>
  <si>
    <t>Can, Sanitary, W/Foot Lever, Rubbermaid, QST7EPLWH, 6/cs</t>
  </si>
  <si>
    <t>0611075</t>
  </si>
  <si>
    <t>Can, Safety, 5 Gallon, Yellow For Diesel, Eagle, UI-50_SY</t>
  </si>
  <si>
    <t>0611089</t>
  </si>
  <si>
    <t>0611089.jpg</t>
  </si>
  <si>
    <t>Hand Cleaner, Waterless, (Industrial Use), Gojo, 0957-12</t>
  </si>
  <si>
    <t>0611092</t>
  </si>
  <si>
    <t>0611092.jpg</t>
  </si>
  <si>
    <t>Clock, Wall, Electric, Geneva, 5H351 - Putty</t>
  </si>
  <si>
    <t>0611094</t>
  </si>
  <si>
    <t>0611094.jpg</t>
  </si>
  <si>
    <t>Clock, Wall, Battery-Operated, (AA Battery Needed), Geneva, 5H495, GI#5H495P</t>
  </si>
  <si>
    <t>0611098</t>
  </si>
  <si>
    <t>0611098.jpg</t>
  </si>
  <si>
    <t>Sash Cord, 100' Length, For Jump Ropes, Winnie, 45052</t>
  </si>
  <si>
    <t>0611100</t>
  </si>
  <si>
    <t>0611100.jpg</t>
  </si>
  <si>
    <t>Protector Pull Station with Horn, Safety Tech, 1100</t>
  </si>
  <si>
    <t>0611101</t>
  </si>
  <si>
    <t>0611101.jpg</t>
  </si>
  <si>
    <t>Dispenser, Paper Towel, Janico, 2516</t>
  </si>
  <si>
    <t>0611102</t>
  </si>
  <si>
    <t>Adapter For Paper Towel Dispenser (0611101), Daycon, 18585BW</t>
  </si>
  <si>
    <t>0611103</t>
  </si>
  <si>
    <t>Protector Pull Station Without Horn, Cover For Fire Alarm, Safety Tech, 1200</t>
  </si>
  <si>
    <t>0611116</t>
  </si>
  <si>
    <t>0611116.jpg</t>
  </si>
  <si>
    <t>Treatment, Dust Mop, Gotchya, 235-1-123</t>
  </si>
  <si>
    <t>0611119</t>
  </si>
  <si>
    <t>0611119.jpg</t>
  </si>
  <si>
    <t>Fire Blanket With Case, Brooks, 64FB</t>
  </si>
  <si>
    <t>0611164</t>
  </si>
  <si>
    <t>0611164.jpg</t>
  </si>
  <si>
    <t>Bulb, Replacement, For "D" Cell Flashlight, Sylvania, PR2</t>
  </si>
  <si>
    <t>0611167</t>
  </si>
  <si>
    <t>0611167.jpg</t>
  </si>
  <si>
    <t>Plunger, Toilet Bowl, Impact, 9205-2025</t>
  </si>
  <si>
    <t>0611170</t>
  </si>
  <si>
    <t>0611170.jpg</t>
  </si>
  <si>
    <t>Flashlight, Heavy Duty, 2 Cell, Duracell, Procell, ML901-F</t>
  </si>
  <si>
    <t>0611176</t>
  </si>
  <si>
    <t>0611176.jpg</t>
  </si>
  <si>
    <t>Grease, Multi-Purpose, 1 Lb Tube, CRC, SL3190</t>
  </si>
  <si>
    <t>0611182</t>
  </si>
  <si>
    <t>0611182.jpg</t>
  </si>
  <si>
    <t>Handle, Floor Brush, 5', Wood Threads, ABCO, 01102</t>
  </si>
  <si>
    <t>0611183</t>
  </si>
  <si>
    <t>0611183.jpg</t>
  </si>
  <si>
    <t>Handle, Dust Mop, Floor Brush, 5', Metal Threads, Continental C801060</t>
  </si>
  <si>
    <t>0611185</t>
  </si>
  <si>
    <t>0611185.jpg</t>
  </si>
  <si>
    <t>Handle, Scrub Mop, 5', ACS, M8905</t>
  </si>
  <si>
    <t>0611188</t>
  </si>
  <si>
    <t>0611188.jpg</t>
  </si>
  <si>
    <t>Toilet Paper Holder, Locking Type, Continental, RT22</t>
  </si>
  <si>
    <t>0611197</t>
  </si>
  <si>
    <t>0611197.jpg</t>
  </si>
  <si>
    <t>Hose, Garden, Rubber, W/O Nozzle, Westward, 20L432</t>
  </si>
  <si>
    <t>0611200</t>
  </si>
  <si>
    <t>0611200.jpg</t>
  </si>
  <si>
    <t>Nozzle, Brass, For Garden Hose, Westward, 1HLV6</t>
  </si>
  <si>
    <t>0611209</t>
  </si>
  <si>
    <t>0611209.jpg</t>
  </si>
  <si>
    <t>Lamp, Incandescent, 15A15, 120V, 2/Pkg, GE, 12658</t>
  </si>
  <si>
    <t>0611212</t>
  </si>
  <si>
    <t>0611212.jpg</t>
  </si>
  <si>
    <t>Lamp, Halogen, Clear, 29W, 120V, 2/Pkg, Phillips 41050-6, 29A19 EV/CL</t>
  </si>
  <si>
    <t>0611215</t>
  </si>
  <si>
    <t>0611215.jpg</t>
  </si>
  <si>
    <t>Lamp, Halogen, 43W White, Medium Base, 120V, 2/ Pkg, Phillips 40984-7</t>
  </si>
  <si>
    <t>0611224</t>
  </si>
  <si>
    <t>0611224.jpg</t>
  </si>
  <si>
    <t>Lamp, Incandescent, 150W Frosted, Medium Base, 120V, 2/ Pkg, Phillips 27003-3</t>
  </si>
  <si>
    <t>0611227</t>
  </si>
  <si>
    <t>0611227.jpg</t>
  </si>
  <si>
    <t>Lamp, Incandscent, 200W, 125-130V, 2/Pkg, Phillips, 200A 130V</t>
  </si>
  <si>
    <t>0611230</t>
  </si>
  <si>
    <t>0611230.jpg</t>
  </si>
  <si>
    <t>Lamp, Incandscent,300M/IF,130V, 2/Pkg, Phillips, 300M/IF 120-130V</t>
  </si>
  <si>
    <t>0611233</t>
  </si>
  <si>
    <t>0611233.jpg</t>
  </si>
  <si>
    <t>Lamp, Incandescent, 300 Mogul, 130V, Phillips, 300 130V</t>
  </si>
  <si>
    <t>0611236</t>
  </si>
  <si>
    <t>0611236.jpg</t>
  </si>
  <si>
    <t>Lamp, Incandescent, 500/IF, 130V, Phillips, 500/IF 130V</t>
  </si>
  <si>
    <t>0611246</t>
  </si>
  <si>
    <t>0611246.jpg</t>
  </si>
  <si>
    <t>Lamp, Incandescent, 25T 6 1/2, 130V, Eiko, 25T6-1/2N-130V</t>
  </si>
  <si>
    <t>0611272</t>
  </si>
  <si>
    <t>0611272.jpg</t>
  </si>
  <si>
    <t>Lamp, Compact Fluorescent, 23W Flood, MaxLite SKR3823/DLF</t>
  </si>
  <si>
    <t>0611275</t>
  </si>
  <si>
    <t>Lamp, Compact Fluorescent, 23W Spot, MaxLite SKR3823/DLS</t>
  </si>
  <si>
    <t>0611287</t>
  </si>
  <si>
    <t>0611287.jpg</t>
  </si>
  <si>
    <t>Lamp, Halogen, 70BR40/HEA/FL 120V, Phillips, 22997-1</t>
  </si>
  <si>
    <t>0611299</t>
  </si>
  <si>
    <t>0611299.jpg</t>
  </si>
  <si>
    <t>Lamp, Fluorescent, Exit, F6T5Cw., Philips, F6T5/CW</t>
  </si>
  <si>
    <t>0611300</t>
  </si>
  <si>
    <t>0611300slip-resistfootwear.bmp</t>
  </si>
  <si>
    <t>Footwear, Slip-Resistant, Medium, ETC, Impact, 7313 M</t>
  </si>
  <si>
    <t>0611303</t>
  </si>
  <si>
    <t>0611303.jpg</t>
  </si>
  <si>
    <t>Footwear, Slip-Resistant, Large, ETC, Impact 7313 L</t>
  </si>
  <si>
    <t>0611306</t>
  </si>
  <si>
    <t>0611306.jpg</t>
  </si>
  <si>
    <t>Footwear, Slip-Resistant, Extra-Large, ETC, Impact 7313 XL</t>
  </si>
  <si>
    <t>0611309</t>
  </si>
  <si>
    <t>Pads, Footwear, Slip-Resistant, Replacement, ETC, Impact</t>
  </si>
  <si>
    <t>0611314</t>
  </si>
  <si>
    <t>Lamp, Fluorescent, F20T12CW, 30/Carton, Phillips, F20T12/CW/ALTO</t>
  </si>
  <si>
    <t>0611323</t>
  </si>
  <si>
    <t>Lamp, Fluorescent, F40T12CWSupreme, 30/Carton, Philips, F40T12CWSupreme</t>
  </si>
  <si>
    <t>0611335</t>
  </si>
  <si>
    <t>Lamp, Fluorescent, F96T12CW/Supreme/Alto 15/Carton, Phillips, 42319-4</t>
  </si>
  <si>
    <t>0611351</t>
  </si>
  <si>
    <t>Lamp, Fluorescent, 7 Watt Twin Tube, 2 Pin (Exit Sign), Philips, PL-S7W/827/2P</t>
  </si>
  <si>
    <t>0611375</t>
  </si>
  <si>
    <t>Lamp, Fluorescent, F17T8/Tl735, Philips, F17T8/TL835/ALTO735K</t>
  </si>
  <si>
    <t>0611400</t>
  </si>
  <si>
    <t>Lamp, Fluorescent, 400W Mht 400/U Metal Halide, GE, MVT400/VBU</t>
  </si>
  <si>
    <t>0611410</t>
  </si>
  <si>
    <t>Lamp, Fluorescent, Energy Advantage 25 Watt, 3500K, 30/Carton, Phillips, F32T8/ADV835/XEW/ALTO</t>
  </si>
  <si>
    <t>0611414</t>
  </si>
  <si>
    <t>0611414.jpg</t>
  </si>
  <si>
    <t>Walkoff Mat, 3' X 5', Apache, 01-031</t>
  </si>
  <si>
    <t>0611416</t>
  </si>
  <si>
    <t>0611416.jpg</t>
  </si>
  <si>
    <t>Mirror, Framed, 18" X 24", Bobrick, B1651824</t>
  </si>
  <si>
    <t>0611419</t>
  </si>
  <si>
    <t>0611419.jpg</t>
  </si>
  <si>
    <t>Frame, Dust Mop, Metal, 18", Hub City, DM-TIP/3x18F/607318</t>
  </si>
  <si>
    <t>0611422</t>
  </si>
  <si>
    <t>0611422.jpg</t>
  </si>
  <si>
    <t>Frame, Dust Mop, Metal, 36", Paragon, 607336</t>
  </si>
  <si>
    <t>0611425</t>
  </si>
  <si>
    <t>0611425.jpg</t>
  </si>
  <si>
    <t>Scrub Mop, 16 Oz, Paragon, 135116</t>
  </si>
  <si>
    <t>0611428</t>
  </si>
  <si>
    <t>0611428.jpg</t>
  </si>
  <si>
    <t>Scrub Mop, 24 Oz, Paragon, 135124, SPOSCO</t>
  </si>
  <si>
    <t>0611430</t>
  </si>
  <si>
    <t>0611430.jpg</t>
  </si>
  <si>
    <t>Mop, Floor Finishing, Blue - Bathroom Use Only, XL, Min  26 - 28 Oz. Hub City, 5312262/80XLBC</t>
  </si>
  <si>
    <t>0611431</t>
  </si>
  <si>
    <t>0611431.jpg</t>
  </si>
  <si>
    <t>Mop, Toilet Bowl, Nylon Head, 12", Janico, 4100</t>
  </si>
  <si>
    <t>0611432</t>
  </si>
  <si>
    <t>0611432.jpg</t>
  </si>
  <si>
    <t>Mop, Floor Finishing, Green - General Purpose (Rinse), XL, Min 26 - 28 Oz, Hub City, 5312263/80XLGC</t>
  </si>
  <si>
    <t>0611435</t>
  </si>
  <si>
    <t>0611435.jpg</t>
  </si>
  <si>
    <t>Mop, Floor Finishing, Orange - Stripping Only (Restrooms), XL, Min 26 - 28 Oz, Marino, Winger-X</t>
  </si>
  <si>
    <t>0611460</t>
  </si>
  <si>
    <t>0611460.jpg</t>
  </si>
  <si>
    <t>Toilet Seat Cover, 5000/Case, Safety Zone, TSC - 250E</t>
  </si>
  <si>
    <t>0611464</t>
  </si>
  <si>
    <t>0611464.jpg</t>
  </si>
  <si>
    <t>Dustpan, Metal, W/O Hood, Continental, 715</t>
  </si>
  <si>
    <t>0611466</t>
  </si>
  <si>
    <t>0611466.jpg</t>
  </si>
  <si>
    <t>Frame, Dust Mop, 60", Paragon, 607360</t>
  </si>
  <si>
    <t>0611467</t>
  </si>
  <si>
    <t>0611467.jpg</t>
  </si>
  <si>
    <t>Toilet Paper, White, 96 Rolls/Case, 2 Ply (500 Sheets/Roll), APC, RB9003, SPOSCO</t>
  </si>
  <si>
    <t>0611468</t>
  </si>
  <si>
    <t>0611468.jpg</t>
  </si>
  <si>
    <t>Frame, Dust Mop, 72", Paragon, 607732</t>
  </si>
  <si>
    <t>0611482</t>
  </si>
  <si>
    <t>0611482s.jpg</t>
  </si>
  <si>
    <t>Polish For Wood/Metal/Plastic, Simoniz, LEMON SHINE</t>
  </si>
  <si>
    <t>0611500</t>
  </si>
  <si>
    <t>0611500.jpg</t>
  </si>
  <si>
    <t>Sanitary Napkins, 250/Carton, Hospico</t>
  </si>
  <si>
    <t>0611517</t>
  </si>
  <si>
    <t>18" Microfiber Dust Mop, Rubbermaid, J852</t>
  </si>
  <si>
    <t>0611520</t>
  </si>
  <si>
    <t>36" Microfiber Dust Mop, Rubbermaid, J855</t>
  </si>
  <si>
    <t>0611525</t>
  </si>
  <si>
    <t>0611525.jpg</t>
  </si>
  <si>
    <t>Rags, White, Terry Bath Towel, 5 Lb/Pkg, A &amp; B, N030-W500  SPOSCO</t>
  </si>
  <si>
    <t>0611530</t>
  </si>
  <si>
    <t>0611530.jpg</t>
  </si>
  <si>
    <t>Detergent, Laundry, 50 Lb, Simonize, Clothes Fresh</t>
  </si>
  <si>
    <t>0611534</t>
  </si>
  <si>
    <t>Sponges, W/Nylon Pad, ABCO ACS, SC-200</t>
  </si>
  <si>
    <t>0611540</t>
  </si>
  <si>
    <t>0611540.jpg</t>
  </si>
  <si>
    <t>Sprayer, Hand, 32 Oz, Continental, 902RW9/923CG</t>
  </si>
  <si>
    <t>0611564</t>
  </si>
  <si>
    <t>0611564.jpg</t>
  </si>
  <si>
    <t>Ladder, Fiberglass 6', Louisville, 1CMT3</t>
  </si>
  <si>
    <t>0611567</t>
  </si>
  <si>
    <t>0611567.jpg</t>
  </si>
  <si>
    <t>Ladder, Fiberglass 8', Louisville, 1CMT4</t>
  </si>
  <si>
    <t>0611570</t>
  </si>
  <si>
    <t>0611570.jpg</t>
  </si>
  <si>
    <t>Paper Towels, Brown Multifold, 4000/Case, Cascade, 101751, SPOSCO</t>
  </si>
  <si>
    <t>0611573</t>
  </si>
  <si>
    <t>0611573.jpg</t>
  </si>
  <si>
    <t>Pad, Stripping, 19", 5/Carton, 3M, 7200, SPOSCO</t>
  </si>
  <si>
    <t>0611575</t>
  </si>
  <si>
    <t>0611575.jpg</t>
  </si>
  <si>
    <t>Pad, Scrubbing, 19", 5/Carton, 3M, 5300, SPOSCO</t>
  </si>
  <si>
    <t>0611579</t>
  </si>
  <si>
    <t>0611579.jpg</t>
  </si>
  <si>
    <t>Waste Basket, Metal, 14" High, Trash Can, Rubbermaid, WB26</t>
  </si>
  <si>
    <t>0611580</t>
  </si>
  <si>
    <t>0611580.jpg</t>
  </si>
  <si>
    <t>Paper Towels, C-Fold, Cascades, 101754</t>
  </si>
  <si>
    <t>0611582</t>
  </si>
  <si>
    <t>Waste Basket, Metal, 29" High, Trash Can, Continental, 75GY</t>
  </si>
  <si>
    <t>0611588</t>
  </si>
  <si>
    <t>0611588.jpg</t>
  </si>
  <si>
    <t>Squeege/Sponge, W/16" Handle, For Windows, Janico, 3025</t>
  </si>
  <si>
    <t>0611590</t>
  </si>
  <si>
    <t>Floor Finish, #8201FF-G2</t>
  </si>
  <si>
    <t>0611594</t>
  </si>
  <si>
    <t>Green Strip, #8881FX</t>
  </si>
  <si>
    <t>0611595</t>
  </si>
  <si>
    <t>0611595.jpg</t>
  </si>
  <si>
    <t>Vinegar, White Clear, 4-1 Gallon/Case, ESSANDANT, 717429  SPOSCO</t>
  </si>
  <si>
    <t>0611600</t>
  </si>
  <si>
    <t>0611600.jpg</t>
  </si>
  <si>
    <t>Combination Mop Bucket W/Wringer, Janico, 1012</t>
  </si>
  <si>
    <t>0611612</t>
  </si>
  <si>
    <t>0611612.jpg</t>
  </si>
  <si>
    <t>Gloves, Rubber, Small, Safetyzone, GRFY-SM</t>
  </si>
  <si>
    <t>0611614</t>
  </si>
  <si>
    <t>0611614.jpg</t>
  </si>
  <si>
    <t>Gloves, Rubber, Medium, Safetyzone, GRFY-MD</t>
  </si>
  <si>
    <t>0611616</t>
  </si>
  <si>
    <t>0611616.jpg</t>
  </si>
  <si>
    <t>Gloves, Rubber, Large, Safetyzone, GRFY-LG, SPOSCO</t>
  </si>
  <si>
    <t>0611618</t>
  </si>
  <si>
    <t>0611618.jpg</t>
  </si>
  <si>
    <t>Gloves, Rubber, Extra Large, Safetyzone, GRFY-XL</t>
  </si>
  <si>
    <t>0611624</t>
  </si>
  <si>
    <t>0611624.jpg</t>
  </si>
  <si>
    <t>Sign, "Wet Floor, Caution ", Rubbermaid, 6109</t>
  </si>
  <si>
    <t>0611627</t>
  </si>
  <si>
    <t>Bleach, Chlorine Liquid, 6-1 Gallon/Case, KIK</t>
  </si>
  <si>
    <t>0611629</t>
  </si>
  <si>
    <t>Rags, White, 5 Lb/Pkg, 1 Sq Foot, A &amp; B, R030-W54</t>
  </si>
  <si>
    <t>0611630</t>
  </si>
  <si>
    <t>0611630.jpg</t>
  </si>
  <si>
    <t>Sponge, Cellulose, Janico, 3020</t>
  </si>
  <si>
    <t>0611650</t>
  </si>
  <si>
    <t>0611650.jpg</t>
  </si>
  <si>
    <t>Oil, #10 Non-Detergent, Kendall</t>
  </si>
  <si>
    <t>0611654</t>
  </si>
  <si>
    <t>0611654.jpg</t>
  </si>
  <si>
    <t>Oil, #20 Non-Detergent, Kendall</t>
  </si>
  <si>
    <t>0611658</t>
  </si>
  <si>
    <t>0611658.jpg</t>
  </si>
  <si>
    <t>Oil, #30 Non-Detergent, Wolfshead</t>
  </si>
  <si>
    <t>0611667</t>
  </si>
  <si>
    <t>Dispenser For Foaming Hand Soap, Deb/SBS, Aerogreen</t>
  </si>
  <si>
    <t>0611668</t>
  </si>
  <si>
    <t>0611668.jpg</t>
  </si>
  <si>
    <t>Remover, Gum/Tar, Aerosol, Simoniz</t>
  </si>
  <si>
    <t>0611669</t>
  </si>
  <si>
    <t>Soap, Hand, Clearly Green Hand Soap, Liquid, 18 Boxes/Case, Inopak 5080-404-500KC, SPOSCO</t>
  </si>
  <si>
    <t>0611672</t>
  </si>
  <si>
    <t>Foaming Hand Soap, Aero Rose Free, 8/Case, Debs, 57530 SPOSCO</t>
  </si>
  <si>
    <t>0611700</t>
  </si>
  <si>
    <t>Ice Melt, 50 Lb Bag of Crystals, Select Blend, Blue</t>
  </si>
  <si>
    <t>0611702</t>
  </si>
  <si>
    <t>0611702.jpg</t>
  </si>
  <si>
    <t>Battery, AA, 1.5 Volt, Alkaline, Rayovac, AL-AA</t>
  </si>
  <si>
    <t>0611705</t>
  </si>
  <si>
    <t>0611705.jpg</t>
  </si>
  <si>
    <t>Battery, AAA, 1.5 Volt, Alkaline, Rayovac, AL-AAA</t>
  </si>
  <si>
    <t>0611708</t>
  </si>
  <si>
    <t>0611708.jpg</t>
  </si>
  <si>
    <t>Battery, C, 1.5 Volt, Alkaline, Rayovac, AL-C</t>
  </si>
  <si>
    <t>0611710</t>
  </si>
  <si>
    <t>0611710.jpg</t>
  </si>
  <si>
    <t>Battery, 9-Volt, Alkaline, Rayovac, AL-9V</t>
  </si>
  <si>
    <t>0611720</t>
  </si>
  <si>
    <t>Bags, Compactor, 42 Gallon,  33" X 48", 120/Case, Tough Guy, 5AU51</t>
  </si>
  <si>
    <t>0611725</t>
  </si>
  <si>
    <t>0611725.jpg</t>
  </si>
  <si>
    <t>Battery, NiCD, BP9044, For Motorola Radius HT10, P10, P50, SP10 Or SP50, Spirit (Low Capacity Models), 7.5V/600mAh/NiCd (2"), Procom,  318-1435</t>
  </si>
  <si>
    <t>0611730</t>
  </si>
  <si>
    <t>0611730.jpg</t>
  </si>
  <si>
    <t>Battery, NiCD, BP9018, 1200 mAh, For Motorola Radius HT10, P10 or SP 50 (High Capacity Models), 7.5V, 1200mAh, NiCD (3.35"), Procom, 318-1425</t>
  </si>
  <si>
    <t>0611735</t>
  </si>
  <si>
    <t>0611735.jpg</t>
  </si>
  <si>
    <t>Battery, Li-Ion,BP 4497LI, For Motorola CP150, CP200, CP250 Or PR400, 7.5, 200 mAh, Li-Ion, Includes Belt Clip, Procom, 318-1515</t>
  </si>
  <si>
    <t>0611740</t>
  </si>
  <si>
    <t>Battery, NiCD, V57, Replacement For Vertex VX-160/ Vertex VX-410 Series Radios, For 2-Way Radios/Walkie Talkies, Procom 318-1845</t>
  </si>
  <si>
    <t>0611745</t>
  </si>
  <si>
    <t>Battery, Procom FNB-V96LI, For VX-350 Series, 7.4V, 2300 mAh, Procom, 318-1848</t>
  </si>
  <si>
    <t>0611775</t>
  </si>
  <si>
    <t>0611775.jpg</t>
  </si>
  <si>
    <t>Bags, Recycling, 40" X 48", 250/Case, Tough Guy</t>
  </si>
  <si>
    <t>0611784</t>
  </si>
  <si>
    <t>0611784.jpg</t>
  </si>
  <si>
    <t>Pads, Polishing, 19", White, 3M, 4100</t>
  </si>
  <si>
    <t>0611786</t>
  </si>
  <si>
    <t>0611786.jpg</t>
  </si>
  <si>
    <t>Pads, Buffing, Natural-Blend, 19", 3M, 3500</t>
  </si>
  <si>
    <t>0611798</t>
  </si>
  <si>
    <t>0611798.jpg</t>
  </si>
  <si>
    <t>Dolly, Trash Can, Twist On/Off, Continental, 3255</t>
  </si>
  <si>
    <t>0611800</t>
  </si>
  <si>
    <t>Ice Melt, 50 Lb Bag, Simple &amp; Safe</t>
  </si>
  <si>
    <t>0611810</t>
  </si>
  <si>
    <t>0611810.jpg</t>
  </si>
  <si>
    <t>Pads, Buffing For 13" Scrubbing Machine, White, Norton, 80057</t>
  </si>
  <si>
    <t>0611812</t>
  </si>
  <si>
    <t>Pads, Cleaning For 13" Scrubbing Machine, Red, Norton, 80046</t>
  </si>
  <si>
    <t>0611814</t>
  </si>
  <si>
    <t>Pads, Polishing, For 13" Scrubbing Machine, Blue/Green, Americo, 2420124G</t>
  </si>
  <si>
    <t>0611830</t>
  </si>
  <si>
    <t>0611830.jpg</t>
  </si>
  <si>
    <t>Connector Kit Hose, For Green Cleaner, Diversey, 3191746</t>
  </si>
  <si>
    <t>0611840</t>
  </si>
  <si>
    <t>Green Cleaner, All Purpose, Peroxide Cleaner Concentrate, 6/2LTR/CS, 3M, 3MC-34L, SPOSCO</t>
  </si>
  <si>
    <t>0611845</t>
  </si>
  <si>
    <t>Disinfectant, TNF 5L Quat Disinfectant, 6/Case, 3M, 3MC-5LQD, SPOSCO</t>
  </si>
  <si>
    <t>0611852</t>
  </si>
  <si>
    <t>Neutral Cleaner, TNF 3H Neutral Cleaner, 6/2L/Case, 3M, 3MC-3HNC, SPOSCO</t>
  </si>
  <si>
    <t>0611855</t>
  </si>
  <si>
    <t>Dispenser For 3M Products, Twist N Fill, 3M, 3MC-DISP</t>
  </si>
  <si>
    <t>0611860</t>
  </si>
  <si>
    <t>0611860.jpg</t>
  </si>
  <si>
    <t>Cleaning Additive For Use In Automatic Scrubber Machines, Diversey Revive, 4636-5 Gallon Pail</t>
  </si>
  <si>
    <t>0611880</t>
  </si>
  <si>
    <t>0611880dusterpic1.jpg</t>
  </si>
  <si>
    <t>Duster, All-Purpose, Car Duster Treated, w/Pouch, California Duster, 497024</t>
  </si>
  <si>
    <t>0611890</t>
  </si>
  <si>
    <t>0611890miniduster.gif</t>
  </si>
  <si>
    <t>Duster, Mini, All-Purpose, CA Duster, 62447 (6244789)</t>
  </si>
  <si>
    <t>0611901</t>
  </si>
  <si>
    <t>60" Microfiber Dust Mop, Rubbermaid, J858</t>
  </si>
  <si>
    <t>0611908</t>
  </si>
  <si>
    <t>Floor Finish, Synthetic Floors, Daycon, Flexcoat</t>
  </si>
  <si>
    <t>0611910</t>
  </si>
  <si>
    <t>0611910.jpg</t>
  </si>
  <si>
    <t>Lid, Slim Jim Recycling Container, For Paper, Rubbermaid, 2703-88</t>
  </si>
  <si>
    <t>0611911</t>
  </si>
  <si>
    <t>72" Microfiber Dust Mop, Rubbermaid, J859</t>
  </si>
  <si>
    <t>0611912</t>
  </si>
  <si>
    <t>0611912.jpg</t>
  </si>
  <si>
    <t>Lid, Slim Jim Recycling Container, For Cans, Rubbermaid, 2692-88</t>
  </si>
  <si>
    <t>0611920</t>
  </si>
  <si>
    <t>0611920.jpg</t>
  </si>
  <si>
    <t>Container, 32 Gallon Brute, Blue Recycle Can W/Recycle Logo, Continental 3200-1</t>
  </si>
  <si>
    <t>0611925</t>
  </si>
  <si>
    <t>0611925.jpg</t>
  </si>
  <si>
    <t>Container, 28 Quart Medium Deskside, Blue Recycle Can W/Recycle Logo, Continental , 2818-1</t>
  </si>
  <si>
    <t>0611930</t>
  </si>
  <si>
    <t>0611930.jpg</t>
  </si>
  <si>
    <t>Container, 23 Gallon Slim Jim, Blue Recycle Can W/Recycle Logo, Continental , 8322-1</t>
  </si>
  <si>
    <t>0611999</t>
  </si>
  <si>
    <t>Battery, Lithium, Rayovac, KECR616-1</t>
  </si>
  <si>
    <t>0721002</t>
  </si>
  <si>
    <t>0721002.jpg</t>
  </si>
  <si>
    <t>OFFICE SUPPLIES</t>
  </si>
  <si>
    <t>Binder, Pressboard, Brown, 8 1/2" X 11", Acco, 25978</t>
  </si>
  <si>
    <t>0721005</t>
  </si>
  <si>
    <t>0721005.jpg</t>
  </si>
  <si>
    <t>Binder, 2", 3-Ring, Black, Samsill, 11600</t>
  </si>
  <si>
    <t>0721008</t>
  </si>
  <si>
    <t>0721008.jpg</t>
  </si>
  <si>
    <t>Binder, 1", 3 Ring, Black, Samsill, 11300</t>
  </si>
  <si>
    <t>0721012</t>
  </si>
  <si>
    <t>0721012.jpg</t>
  </si>
  <si>
    <t>Sheet Protectors, Non-Glare, 11" X 8 1/2", 5 Boxes/Case, Charles Leonard, 48285</t>
  </si>
  <si>
    <t>0721014</t>
  </si>
  <si>
    <t>0721014.jpg</t>
  </si>
  <si>
    <t>Binder, Clear View, 1", White, 8 1/2" X 11", Sperry, 03-1WH</t>
  </si>
  <si>
    <t>0721015</t>
  </si>
  <si>
    <t>0721015.jpg</t>
  </si>
  <si>
    <t>Binder, Clear View, 2", White, 8 1/2" X 11", Sperry, 03-2WH</t>
  </si>
  <si>
    <t>0721017</t>
  </si>
  <si>
    <t>0721017.jpg</t>
  </si>
  <si>
    <t>Book, Cash Receipt, Pre-Numbered, Tops, 46816</t>
  </si>
  <si>
    <t>0721020</t>
  </si>
  <si>
    <t>0721020.jpg</t>
  </si>
  <si>
    <t>Composition Books, Soft, 12/Pkg, Roaring Springs, 77331</t>
  </si>
  <si>
    <t>0721023</t>
  </si>
  <si>
    <t>0721023.jpg</t>
  </si>
  <si>
    <t>Composition Book, Hard Cover, 6/Pkg, Roaring Springs, 77222</t>
  </si>
  <si>
    <t>0721026</t>
  </si>
  <si>
    <t>0721026.jpg</t>
  </si>
  <si>
    <t>Steno Notebooks, 6" X9", 12/Pkg, Roaring Springs, 12105</t>
  </si>
  <si>
    <t>0721029</t>
  </si>
  <si>
    <t>14395</t>
  </si>
  <si>
    <t>Book End, Small, Black, 5 1/2" H, Demco, 13612890</t>
  </si>
  <si>
    <t>0721038</t>
  </si>
  <si>
    <t>14473.gif</t>
  </si>
  <si>
    <t>Cards, Index, Blue, Blank, 3" X 5", 10 Pkg Of 100/Box (1,000), American, IND35BL, SS #088724</t>
  </si>
  <si>
    <t>0721041</t>
  </si>
  <si>
    <t>14475</t>
  </si>
  <si>
    <t>Cards, Index, Canary, Blank, 3" X 5", 10 Pkg Of 100/Box (1,000), American, IND35CN, SS #088725</t>
  </si>
  <si>
    <t>0721044</t>
  </si>
  <si>
    <t>0721044.jpg</t>
  </si>
  <si>
    <t>Cards, Index, Cherry, Blank, 3" X 5", 10 Pkg Of 100/Box (1,000), American, IND35RD, SS #088726</t>
  </si>
  <si>
    <t>0721047</t>
  </si>
  <si>
    <t>14479</t>
  </si>
  <si>
    <t>Cards, Index, Green, Blank, 3" X 5", 10 Pkg of 100/Box (1,000), American, IND35GR, SS #088727</t>
  </si>
  <si>
    <t>0721050</t>
  </si>
  <si>
    <t>14481</t>
  </si>
  <si>
    <t>Cards, Index, Salmon, Blank, 3" X 5", 10 Pkg of 100/Box (1,000), American, IND35SL, SS #088703</t>
  </si>
  <si>
    <t>0721053</t>
  </si>
  <si>
    <t>0721053.jpg</t>
  </si>
  <si>
    <t>Cards, Index, White, Blank, 3" X 5", 10 Pkg of 100/Box (1,000), American, IND35P, SS #088708</t>
  </si>
  <si>
    <t>0721056</t>
  </si>
  <si>
    <t>0721056.jpg</t>
  </si>
  <si>
    <t>Cards, Index, White, Ruled, 3" X 5", 10 Pkg of 100/Box (1,000), American, IND35RL, SS #88706</t>
  </si>
  <si>
    <t>0721059</t>
  </si>
  <si>
    <t>0721059.jpg</t>
  </si>
  <si>
    <t>Cards, Index, White, Blank, 4" X 6", 10 Pkg of 100/Box (1,000), American, IND46P, SS #088712</t>
  </si>
  <si>
    <t>0721062</t>
  </si>
  <si>
    <t>0721062.jpg</t>
  </si>
  <si>
    <t>Cards, Index, White, Ruled, 4" X 6", 10 Pkg of 100/Box (1,000), American, IND46RL, SS #088710</t>
  </si>
  <si>
    <t>0721065</t>
  </si>
  <si>
    <t>0721065.jpg</t>
  </si>
  <si>
    <t>Cards, Index, White, Blank, 5" X 8", 5 Pkg of 100/Box (500), American, IND58P, SS #088714</t>
  </si>
  <si>
    <t>0721068</t>
  </si>
  <si>
    <t>0721068.jpg</t>
  </si>
  <si>
    <t>Cards, Index, White, Ruled, 5" X 8", 5 Pkg of 100/Box (500), American, IND58RL, SS #088713</t>
  </si>
  <si>
    <t>0721071</t>
  </si>
  <si>
    <t>0721071.jpg</t>
  </si>
  <si>
    <t>Guides, Index Card, Alphabetical, 3" X 5", Standards, 35AZ</t>
  </si>
  <si>
    <t>0721080</t>
  </si>
  <si>
    <t>0721080.jpg</t>
  </si>
  <si>
    <t>Guides, Index Card, Alphabetical, 4" X 6", Oxford, 40409</t>
  </si>
  <si>
    <t>0721098</t>
  </si>
  <si>
    <t>0721098.jpg</t>
  </si>
  <si>
    <t>Clips, Paper, X Shaped (Butterfly), CLI, 401</t>
  </si>
  <si>
    <t>0721100</t>
  </si>
  <si>
    <t>0721100.jpg</t>
  </si>
  <si>
    <t>Compass, Triman For Safe Drawing, 4.5" Measuring Scale, Triman, 41847</t>
  </si>
  <si>
    <t>0721101</t>
  </si>
  <si>
    <t>Clip Board, 9" X 15", Masonite, Standards, 5613</t>
  </si>
  <si>
    <t>0721104</t>
  </si>
  <si>
    <t>0721104.jpg</t>
  </si>
  <si>
    <t>Clip, Binder, 2" Wide, W/Arms, General, BU 100</t>
  </si>
  <si>
    <t>0721107</t>
  </si>
  <si>
    <t>0721107.jpg</t>
  </si>
  <si>
    <t>Clip, Binder, 1 1/4" Wide, W/Arms, General, BC50</t>
  </si>
  <si>
    <t>0721110</t>
  </si>
  <si>
    <t>0721110.jpg</t>
  </si>
  <si>
    <t>Clip, Binder, 3/4" Wide, W/Arms, General, BC2D</t>
  </si>
  <si>
    <t>0721113</t>
  </si>
  <si>
    <t>0721113.jpg</t>
  </si>
  <si>
    <t>Clips, Paper, (Medium) 10 Box/Carton (1,000 Clips), Standard #1, Acco, 72380</t>
  </si>
  <si>
    <t>0721116</t>
  </si>
  <si>
    <t>0721116.jpg</t>
  </si>
  <si>
    <t>Clips, Paper, (Small) 10 Box/Carton, (1,000 Clips), Standard #3, Acco, 72320</t>
  </si>
  <si>
    <t>0721119</t>
  </si>
  <si>
    <t>0721119.jpg</t>
  </si>
  <si>
    <t>Clips, Paper, (Jumbo)10 Box/Carton, (1,000 Clips), 2", Acco, 72580</t>
  </si>
  <si>
    <t>0721122</t>
  </si>
  <si>
    <t>0721122.jpg</t>
  </si>
  <si>
    <t>Compass, With Pencil, Standards, G591</t>
  </si>
  <si>
    <t>0721125</t>
  </si>
  <si>
    <t>27366.gif</t>
  </si>
  <si>
    <t>Protractor, 6", Plastic, Standards, 16231W</t>
  </si>
  <si>
    <t>0721133</t>
  </si>
  <si>
    <t>0721133.JPG</t>
  </si>
  <si>
    <t>Compass, With Plastic Point, Red, Fiskars, 9708147T, Quote Number 98871</t>
  </si>
  <si>
    <t>0721137</t>
  </si>
  <si>
    <t>14517.gif</t>
  </si>
  <si>
    <t>Date Stamp, Month-Day-Year, Consolidated Stamp, Officemate, 79004</t>
  </si>
  <si>
    <t>0721158</t>
  </si>
  <si>
    <t>0721158.jpg</t>
  </si>
  <si>
    <t>Dispenser, Tape, Desk Type, Standards, C38</t>
  </si>
  <si>
    <t>0721161</t>
  </si>
  <si>
    <t>Dispenser, Tape, Hand Type, Standards, H126</t>
  </si>
  <si>
    <t>0721164</t>
  </si>
  <si>
    <t>0721164.JPG</t>
  </si>
  <si>
    <t>Dispenser Core, 1", For Desk Dispenser, Standards, C-15-C-38-CO</t>
  </si>
  <si>
    <t>0721173</t>
  </si>
  <si>
    <t>0721173.jpg</t>
  </si>
  <si>
    <t>Dividers, Loose-Leaf, A-Z, 5 Holes, Avery, 11306Q</t>
  </si>
  <si>
    <t>0721174</t>
  </si>
  <si>
    <t>EB983285_recy-insert-ring-book-indexes-5-tab-11-x8-1-2-clear[1].gif</t>
  </si>
  <si>
    <t>Dividers, Notebook, 1/5 Cut, 8 1/2" X 11", Clear Tabs, Quill, 7PRIN5Q</t>
  </si>
  <si>
    <t>0721177</t>
  </si>
  <si>
    <t>0721177.jpg</t>
  </si>
  <si>
    <t>File, Envelope Pocket, 9 1/2" x 14", Esselte, 1526E-OX</t>
  </si>
  <si>
    <t>0721179</t>
  </si>
  <si>
    <t>0721179.jpg</t>
  </si>
  <si>
    <t>File, Envelope, Expanding, 10" X 15" X 3", W/String, Smead, SMD 71056</t>
  </si>
  <si>
    <t>0721182</t>
  </si>
  <si>
    <t>Envelopes, Interdepartmental, Pony, 4" X 10", 100/Box, Quality Park, P263262</t>
  </si>
  <si>
    <t>0721185</t>
  </si>
  <si>
    <t>0721185.jpg</t>
  </si>
  <si>
    <t>Envelopes, Interdepartmental, Pony, 9.5" X 12.5", 100/Box, Westvaco</t>
  </si>
  <si>
    <t>0721188</t>
  </si>
  <si>
    <t>0721188.jpg</t>
  </si>
  <si>
    <t>Envelopes, Interdepartmental, Pony, 12" X 15.5", 100/Box, Westvaco</t>
  </si>
  <si>
    <t>0721194</t>
  </si>
  <si>
    <t>0721194.jpg</t>
  </si>
  <si>
    <t>Envelopes, Mailing, Kraft, 5 1/2" X 7 1/2", 100/Box, Double Envelope</t>
  </si>
  <si>
    <t>0721197</t>
  </si>
  <si>
    <t>0721197.jpg</t>
  </si>
  <si>
    <t>Envelopes, Mailing, Kraft, 6 1/2" X 9 1/2", 100/Box, Quality Park, 37863</t>
  </si>
  <si>
    <t>0721200</t>
  </si>
  <si>
    <t>22938.gif</t>
  </si>
  <si>
    <t>Envelopes, Mailing, Kraft, 9" X 12", 100/Box, Quality Park, 37893</t>
  </si>
  <si>
    <t>0721206</t>
  </si>
  <si>
    <t>0721206.jpg</t>
  </si>
  <si>
    <t>Envelopes, Mailing, Kraft, 12" X 15 1/2", 100/Box, Quality Park, 90910</t>
  </si>
  <si>
    <t>0721209</t>
  </si>
  <si>
    <t>0721209.jpg</t>
  </si>
  <si>
    <t>Envelopes, White, 3" X 6", 500/Box, Quality Park, 90970</t>
  </si>
  <si>
    <t>0721212</t>
  </si>
  <si>
    <t>0721212.jpg</t>
  </si>
  <si>
    <t>Envelopes, White, 4" X 9", #10, 500/Box, Quality Park, 90920</t>
  </si>
  <si>
    <t>0721222</t>
  </si>
  <si>
    <t>0721222.jpg</t>
  </si>
  <si>
    <t>Erasers, Cap, Wedge Shaped Rubber Caps, 144/Box, School Smart, 020754</t>
  </si>
  <si>
    <t>0721224</t>
  </si>
  <si>
    <t>0721224.jpg</t>
  </si>
  <si>
    <t>Erasers, Oblong, Standards, G100</t>
  </si>
  <si>
    <t>0721235</t>
  </si>
  <si>
    <t>0721235.jpg</t>
  </si>
  <si>
    <t>Envelope, Window 4 1/8" X 9 1/2", Transparent Poly Window, 500/Box, 5 Boxes/Carton, Quality Park, 90921</t>
  </si>
  <si>
    <t>0721242</t>
  </si>
  <si>
    <t>0721242.jpg</t>
  </si>
  <si>
    <t>Fasteners, 2" Capacity, 50/Box, Standards, CF2</t>
  </si>
  <si>
    <t>0721245</t>
  </si>
  <si>
    <t>0721245.jpg</t>
  </si>
  <si>
    <t>Fastener, Paper, 1/2", Brass, General, 2RH</t>
  </si>
  <si>
    <t>0721248</t>
  </si>
  <si>
    <t>0721248.jpg</t>
  </si>
  <si>
    <t>Fastener, Paper, 1", Brass, Leonard, Standards, CF2</t>
  </si>
  <si>
    <t>0721251</t>
  </si>
  <si>
    <t>File Box, Cardboard, For 3" X 5" Cards, Oxford, OXF40588</t>
  </si>
  <si>
    <t>0721254</t>
  </si>
  <si>
    <t>File Box, Cardboard, For 4" X 6" Cards, Oxford, OXF40589</t>
  </si>
  <si>
    <t>0721257</t>
  </si>
  <si>
    <t>File Box, Cardboard, For 5" X 8" Cards, Oxford, OXF40590</t>
  </si>
  <si>
    <t>0721260</t>
  </si>
  <si>
    <t>File Box, Cardboard, For 6" X 9" Cards, Esselte, F240591</t>
  </si>
  <si>
    <t>0721270</t>
  </si>
  <si>
    <t>Storage File Box, Cardboard, W/Lid, Both Legal/Letter, Fellowes #0072505, 13140</t>
  </si>
  <si>
    <t>0721272</t>
  </si>
  <si>
    <t>0721272.jpg</t>
  </si>
  <si>
    <t>Composition Book, Grade 1, 12/Pkg, 24 Sheets/Each, 9 3/4" X 7 3/4", Green Cover, Roaring Springs, 77901</t>
  </si>
  <si>
    <t>0721274</t>
  </si>
  <si>
    <t>0721274.JPG</t>
  </si>
  <si>
    <t>Composition Book, Grade 2, 12/Pkg, 24 Sheets/Each, 9 3/4" X 7 3/4", Blue Cover, Roaring Springs, 77902</t>
  </si>
  <si>
    <t>0721275</t>
  </si>
  <si>
    <t>Composition Journal, Top Of Page is Blank, Bottom Is Ruled, 12/Pkg, Mead, 09920</t>
  </si>
  <si>
    <t>0721278</t>
  </si>
  <si>
    <t>0721278.jpg</t>
  </si>
  <si>
    <t>Frame, For Letter Size Hanging Folder, 6/Box, General, 98620</t>
  </si>
  <si>
    <t>0721287</t>
  </si>
  <si>
    <t>0721287.jpg</t>
  </si>
  <si>
    <t>Folder, File, Expand 10" X 15", A To Z, Smead, SMD 70430</t>
  </si>
  <si>
    <t>0721288</t>
  </si>
  <si>
    <t>14595</t>
  </si>
  <si>
    <t>Tabs, 1/5 Cut For Hanging Folder, 25/Box, Avery, 42CLQ</t>
  </si>
  <si>
    <t>0721289</t>
  </si>
  <si>
    <t>14596</t>
  </si>
  <si>
    <t>Tabs, 1/3 Cut For Hanging Folder, 25/Box, Avery, 43CLQ</t>
  </si>
  <si>
    <t>0721290</t>
  </si>
  <si>
    <t>0721290.jpg</t>
  </si>
  <si>
    <t>Folder, Legal, Manila, 8 1/2" X 14", 100/Box, Smead, SMD15330</t>
  </si>
  <si>
    <t>0721291</t>
  </si>
  <si>
    <t>0721291.jpg</t>
  </si>
  <si>
    <t>Folder, Legal, 8 1/2" X 14", Hanging, 25/Box, Quill, 7Q5315</t>
  </si>
  <si>
    <t>0721293</t>
  </si>
  <si>
    <t>0721293.jpg</t>
  </si>
  <si>
    <t>Folder, Letter, Manila, 8 1/2" X 11", 100/Box, Esselte, 370 1/3</t>
  </si>
  <si>
    <t>0721294</t>
  </si>
  <si>
    <t>0721294.jpg</t>
  </si>
  <si>
    <t>Folder, Letter, 8 1/2" X 11", Hanging, 25/Box, Quill, 7Q5215</t>
  </si>
  <si>
    <t>0721301</t>
  </si>
  <si>
    <t>14601</t>
  </si>
  <si>
    <t>Inserts For Tab, 1/3 Cut, Hanging Folders, Avery, 11137</t>
  </si>
  <si>
    <t>0721303</t>
  </si>
  <si>
    <t>14602</t>
  </si>
  <si>
    <t>Inserts For Tab, 1/5 Cut, Hanging Folders, Avery, 11136</t>
  </si>
  <si>
    <t>0721330</t>
  </si>
  <si>
    <t>0721330.jpg</t>
  </si>
  <si>
    <t>Glue Stick, .28 Oz, 12/Pkg Odorless, Dixon, 15083</t>
  </si>
  <si>
    <t>0721335</t>
  </si>
  <si>
    <t>Ink, Black, For Stamp Pad, 2 Oz, Azor, 584BK</t>
  </si>
  <si>
    <t>0721338</t>
  </si>
  <si>
    <t>Ink, Blue, For Stamp Pad, 2 Oz, Azor, 584BL</t>
  </si>
  <si>
    <t>0721350</t>
  </si>
  <si>
    <t>0721350.jpg</t>
  </si>
  <si>
    <t>Glue Stick, (Jumbo) .74 Oz, 12/Pkg, Non-Toxic, Lipstick Style Application, Odorless, Dixon, 15155</t>
  </si>
  <si>
    <t>0721374</t>
  </si>
  <si>
    <t>0721374.jpg</t>
  </si>
  <si>
    <t>Labels, Self-Adhesive, 3300/Box ( Matches Avery 5351), Maco, M5351</t>
  </si>
  <si>
    <t>0721380</t>
  </si>
  <si>
    <t>0721380.jpg</t>
  </si>
  <si>
    <t>Labels, For Bulk Mailing, 600/Pkg (Round Dot), Avery, 5248</t>
  </si>
  <si>
    <t>0721400</t>
  </si>
  <si>
    <t>0721400.jpg</t>
  </si>
  <si>
    <t>Glue Stick, .28 Oz, 24/Pkg, Odorless, Staedtler, UHU, 996458</t>
  </si>
  <si>
    <t>0721401</t>
  </si>
  <si>
    <t>14628.gif</t>
  </si>
  <si>
    <t>Letter Opener, 9" Long, General, 175</t>
  </si>
  <si>
    <t>0721420</t>
  </si>
  <si>
    <t>0721420.jpg</t>
  </si>
  <si>
    <t>Post-It, Self Stick Easel Pad, White, Plain, 24" X 30", 2/Pkg, 3M, 559</t>
  </si>
  <si>
    <t>0721423</t>
  </si>
  <si>
    <t>0721423.jpg</t>
  </si>
  <si>
    <t>Post-It Notes, Yellow, 2" X 1 1/2", 12/Pkg, Universal, 35662</t>
  </si>
  <si>
    <t>0721426</t>
  </si>
  <si>
    <t>0721426.jpg</t>
  </si>
  <si>
    <t>Post-It Notes, Assorted Colors (Pink, Blue, Yellow, Green), 3" X 3", 12/Pkg, Universal, 35669</t>
  </si>
  <si>
    <t>0721429</t>
  </si>
  <si>
    <t>0721429.jpg</t>
  </si>
  <si>
    <t>Post-It Notes, Yellow, 3" X 5" 12/Pkg, Universal, 35672</t>
  </si>
  <si>
    <t>0721437</t>
  </si>
  <si>
    <t>0721437.jpg</t>
  </si>
  <si>
    <t>Scratch Pads, White, 3" X 5", 12/Pkg, APC, 3500</t>
  </si>
  <si>
    <t>0721440</t>
  </si>
  <si>
    <t>0721440.jpg</t>
  </si>
  <si>
    <t>Scratch Pads, White, 4" X 6", 12/Pkg, APC, 4600</t>
  </si>
  <si>
    <t>0721443</t>
  </si>
  <si>
    <t>0721443.jpg</t>
  </si>
  <si>
    <t>Scratch Pads, White, 5" X 8", 12/Pkg, APC, 5800</t>
  </si>
  <si>
    <t>0721446</t>
  </si>
  <si>
    <t>0721446.jpg</t>
  </si>
  <si>
    <t>Pads, Ruled, 8 1/2" X11", 12/ Pkg, School Smart, 027433</t>
  </si>
  <si>
    <t>0721449</t>
  </si>
  <si>
    <t>0721449.jpg</t>
  </si>
  <si>
    <t>Stamp Pad, Black, 2 3/4" X 4 1/4", School Smart, FS-603-B</t>
  </si>
  <si>
    <t>0721452</t>
  </si>
  <si>
    <t>0721452.JPG</t>
  </si>
  <si>
    <t>Stamp Pad, Black, 3 1/4" X 6 1/4", School Smart, FS-606-B</t>
  </si>
  <si>
    <t>0721455</t>
  </si>
  <si>
    <t>0721455.jpg</t>
  </si>
  <si>
    <t>Stamp Pad, Blue, 2 3/4" X 4 1/4", School Smart, FS-603-B</t>
  </si>
  <si>
    <t>0721457</t>
  </si>
  <si>
    <t>0721457.jpg</t>
  </si>
  <si>
    <t>Stamp Pad, Red, 2 3/4" X 4 1/4", School Smart, FS-603-R</t>
  </si>
  <si>
    <t>0721459</t>
  </si>
  <si>
    <t>0721459.jpg</t>
  </si>
  <si>
    <t>Stamp Pad, Red, 3 1/4" X 6", School Smart, FS-606-R</t>
  </si>
  <si>
    <t>0721467</t>
  </si>
  <si>
    <t>0721467.jpg</t>
  </si>
  <si>
    <t>Paper, Bond, White, 8 1/2" X 11", Capitol Bond, CB-B670</t>
  </si>
  <si>
    <t>0721480</t>
  </si>
  <si>
    <t>0721480.jpg</t>
  </si>
  <si>
    <t>Push Pins, Clear Plastic, 100/Box, Standards, PP-CLR</t>
  </si>
  <si>
    <t>0721500</t>
  </si>
  <si>
    <t>Paper, Graph, 10 Squares To The Inch, 8 1/2" X 11" 100/Pkg, Windtree, 8121110100</t>
  </si>
  <si>
    <t>0721590</t>
  </si>
  <si>
    <t>0721590.jpg</t>
  </si>
  <si>
    <t>Paper, Wrapping, Brown, Kraft, 24" Wide, America, 4024BKM</t>
  </si>
  <si>
    <t>0721596</t>
  </si>
  <si>
    <t>0721596.jpg</t>
  </si>
  <si>
    <t>Ball Point Pens, Blue, Medium, PaperMate, 3311131</t>
  </si>
  <si>
    <t>0721599</t>
  </si>
  <si>
    <t>0721599.jpg</t>
  </si>
  <si>
    <t>Ball Point Pens, Red, Medium, PaperMate, 3321131</t>
  </si>
  <si>
    <t>0721600</t>
  </si>
  <si>
    <t>0721600.jpg</t>
  </si>
  <si>
    <t>Ball Point Pens, Black, Medium, PaperMate, 3331131</t>
  </si>
  <si>
    <t>0721604</t>
  </si>
  <si>
    <t>0721604.jpg</t>
  </si>
  <si>
    <t>Pen, Highlighter, Yellow, 12/Pkg, Emphasizer, 7600YW</t>
  </si>
  <si>
    <t>0721606</t>
  </si>
  <si>
    <t>0721606.jpg</t>
  </si>
  <si>
    <t>Sharpie, Black, Fine Point Pens, Permanent, Sharpie, 30001</t>
  </si>
  <si>
    <t>0721608</t>
  </si>
  <si>
    <t>0721608.jpg</t>
  </si>
  <si>
    <t>Sharpie, Fine Point Pens, Multicolored 12/Package, Water Resistant, Acid-Free Nontoxic Ink, Sharpie, 1802226</t>
  </si>
  <si>
    <t>0721610</t>
  </si>
  <si>
    <t>0721610.jpg</t>
  </si>
  <si>
    <t>Pencils, Assorted Colors, Thin Lead, 3 Box/Pkg, General, 700-24A</t>
  </si>
  <si>
    <t>0721617</t>
  </si>
  <si>
    <t>Pencils, Blue, Thin Lead, Liqui Mark, 63173</t>
  </si>
  <si>
    <t>0721623</t>
  </si>
  <si>
    <t>0721623.jpg</t>
  </si>
  <si>
    <t>Pencils, Red, Thin Lead, Musgrave, 510</t>
  </si>
  <si>
    <t>0721626</t>
  </si>
  <si>
    <t>0721626.jpg</t>
  </si>
  <si>
    <t>Pencils, #1, Black, With Eraser, Dixon, 13881</t>
  </si>
  <si>
    <t>0721632</t>
  </si>
  <si>
    <t>0721632.jpg</t>
  </si>
  <si>
    <t>Pencils, #2 1/2, Black, With Eraser, Dixon 12875, Oriole</t>
  </si>
  <si>
    <t>0721634</t>
  </si>
  <si>
    <t>0721634.jpg</t>
  </si>
  <si>
    <t>Pencils, #2, Presharpened, 6 Doz/Pkg, Dixon,12886</t>
  </si>
  <si>
    <t>0721635</t>
  </si>
  <si>
    <t>Pencils, #3, Black, With Eraser, Dixon, 13883</t>
  </si>
  <si>
    <t>0721640</t>
  </si>
  <si>
    <t>0721640.jpg</t>
  </si>
  <si>
    <t>Pencils, #2, Black Warrior, Sanford, Mirado, 2254</t>
  </si>
  <si>
    <t>0721641</t>
  </si>
  <si>
    <t>0721641.jpg</t>
  </si>
  <si>
    <t>Pencil, Drawing H, Hexagon, Musgrave, 1200-H</t>
  </si>
  <si>
    <t>0721644</t>
  </si>
  <si>
    <t>0721644.jpg</t>
  </si>
  <si>
    <t>Pencil, Drawing 2H, Hexagon, Musgrave, 1200-2H</t>
  </si>
  <si>
    <t>0721650</t>
  </si>
  <si>
    <t>0721650.jpg</t>
  </si>
  <si>
    <t>Pencil, Drawing 4H, Hexagon, Musgrave, 1200-4H</t>
  </si>
  <si>
    <t>0721653</t>
  </si>
  <si>
    <t>0721653.jpg</t>
  </si>
  <si>
    <t>Pencil, Drawing 5H, Hexagon, Musgrave, 1200-5H</t>
  </si>
  <si>
    <t>0721656</t>
  </si>
  <si>
    <t>0721656.jpg</t>
  </si>
  <si>
    <t>Pencil, Drawing 6H, Hexagon, Musgrave, 1200-6H</t>
  </si>
  <si>
    <t>0721665</t>
  </si>
  <si>
    <t>Pencil, Drawing F, Hexagon, Musgrave, 1200-F</t>
  </si>
  <si>
    <t>0721680</t>
  </si>
  <si>
    <t>Pencils, #2, Presharpened, 4 Doz/Pkg, Latex Free Eraser, 100% FSC Certified Wood, Staedtler</t>
  </si>
  <si>
    <t>0721686</t>
  </si>
  <si>
    <t>Pencil, Audio Visual, Black, Dixon, 00077</t>
  </si>
  <si>
    <t>0721689</t>
  </si>
  <si>
    <t>Pencil, Audio Visual, Blue, Dixon, 00080</t>
  </si>
  <si>
    <t>0721692</t>
  </si>
  <si>
    <t>Pencil, Audio Visual, Green, Dixon, 00074</t>
  </si>
  <si>
    <t>0721698</t>
  </si>
  <si>
    <t>Pencil, Audio Visual, Red, Dixon, 00079</t>
  </si>
  <si>
    <t>0721710</t>
  </si>
  <si>
    <t>Pins, Straight, General, 17</t>
  </si>
  <si>
    <t>0721719</t>
  </si>
  <si>
    <t>Pointer, Blackboard, 3' Long, Acme, 10486</t>
  </si>
  <si>
    <t>0721722</t>
  </si>
  <si>
    <t>0721722.jpg</t>
  </si>
  <si>
    <t>Paper Punch, One-Hole, Standards, G1</t>
  </si>
  <si>
    <t>0721728</t>
  </si>
  <si>
    <t>Paper Punch, Adjustable, 1-4 Holes, Acco, 74440</t>
  </si>
  <si>
    <t>0721734</t>
  </si>
  <si>
    <t>0721734.jpg</t>
  </si>
  <si>
    <t>Calendar, Refill, 2017, Tear-Off, AAG, E458-50</t>
  </si>
  <si>
    <t>0721737</t>
  </si>
  <si>
    <t>0721737.jpg</t>
  </si>
  <si>
    <t>Calendar, Refill, 2017, Book-Type, AAG, AAGE71750</t>
  </si>
  <si>
    <t>0721740</t>
  </si>
  <si>
    <t>0721740.jpg</t>
  </si>
  <si>
    <t>Reinforcements, 200/Box, Shur Stick, PS200</t>
  </si>
  <si>
    <t>0721752</t>
  </si>
  <si>
    <t>0721752.gif</t>
  </si>
  <si>
    <t>Ribbon,Typewriter, Fabric,Brother, Nukote, B169</t>
  </si>
  <si>
    <t>0721818</t>
  </si>
  <si>
    <t>0721818.jpg</t>
  </si>
  <si>
    <t>Rubber Band, #16, 2 1/2" X 1/16", Alliance, 24169</t>
  </si>
  <si>
    <t>0721821</t>
  </si>
  <si>
    <t>0721821.jpg</t>
  </si>
  <si>
    <t>Rubber Band, #33, 3 1/2" X 1/8", Alliance, 24339</t>
  </si>
  <si>
    <t>0721824</t>
  </si>
  <si>
    <t>0721824.jpg</t>
  </si>
  <si>
    <t>Rubber Band, #64, 3 1/4" X 1/4", Alliance, 24649</t>
  </si>
  <si>
    <t>0721827</t>
  </si>
  <si>
    <t>0721827.jpg</t>
  </si>
  <si>
    <t>Rubber Fingers, Swingline, SSI#1514693</t>
  </si>
  <si>
    <t>0721829</t>
  </si>
  <si>
    <t>0721829.jpg</t>
  </si>
  <si>
    <t>Ruler, 12", Plastic, Millimeters/Inches, Standards, 16220</t>
  </si>
  <si>
    <t>0721830</t>
  </si>
  <si>
    <t>0721830.jpg</t>
  </si>
  <si>
    <t>Ruler, 12", Wood, Brass Edge, Aakron, 3703220</t>
  </si>
  <si>
    <t>0721832</t>
  </si>
  <si>
    <t>0721832.jpg</t>
  </si>
  <si>
    <t>Math Rulers For Grade 2, Flexible, Laminated Rulers, Custom Designed For Grade 2 W/Centimeters (30) On Side One &amp; Half-Inch Increments On Side Two. 30 Per Package</t>
  </si>
  <si>
    <t>0721833</t>
  </si>
  <si>
    <t>0721833.jpg</t>
  </si>
  <si>
    <t>Ruler, 18", Wood, Brass Edge, Acme, 05018</t>
  </si>
  <si>
    <t>0721834</t>
  </si>
  <si>
    <t>0721834.jpg</t>
  </si>
  <si>
    <t>Ruler, Plastic, Millimeters/Centimeters, , Nasco, TB15939T</t>
  </si>
  <si>
    <t>0721835</t>
  </si>
  <si>
    <t>0721835.jpg</t>
  </si>
  <si>
    <t>Meterstick, Wooden, Brass Ends, Acme, Wescott 10432</t>
  </si>
  <si>
    <t>0721839</t>
  </si>
  <si>
    <t>0721839.jpg</t>
  </si>
  <si>
    <t>Pencil Sharpener, Manual,Elmers/ Boston, KS1031</t>
  </si>
  <si>
    <t>0721841</t>
  </si>
  <si>
    <t>0721841.jpg</t>
  </si>
  <si>
    <t>Scissors, Office, Pointed, 6", Armada, S811A</t>
  </si>
  <si>
    <t>0721844</t>
  </si>
  <si>
    <t>0721844.jpg</t>
  </si>
  <si>
    <t>Scissors, Office, Pointed, 9", Armada, SN668/10</t>
  </si>
  <si>
    <t>0721870</t>
  </si>
  <si>
    <t>0721870.jpg</t>
  </si>
  <si>
    <t>Calendar Stand, Tear-Off, 5" X 8", AAG, AAGE5800</t>
  </si>
  <si>
    <t>0721873</t>
  </si>
  <si>
    <t>0721873.jpg</t>
  </si>
  <si>
    <t>Calendar Stand, Book Type, 8" X 7 1/2", Office Mate, 21017</t>
  </si>
  <si>
    <t>0721876</t>
  </si>
  <si>
    <t>0721876.jpg</t>
  </si>
  <si>
    <t>Staples, Standard, Fits 0721894 &amp; 0721900, Standards, STBC</t>
  </si>
  <si>
    <t>0721882</t>
  </si>
  <si>
    <t>0721882.jpg</t>
  </si>
  <si>
    <t>Staples, Heavy Duty, Standards, STHD-1/2</t>
  </si>
  <si>
    <t>0721894</t>
  </si>
  <si>
    <t>0721894.jpg</t>
  </si>
  <si>
    <t>Stapler, Paper, 7 1/2" W/4"Throat, Swingline, 44401</t>
  </si>
  <si>
    <t>0721900</t>
  </si>
  <si>
    <t>0721900.jpg</t>
  </si>
  <si>
    <t>Stapler, Plier Type, Bostitch, 42100</t>
  </si>
  <si>
    <t>0721906</t>
  </si>
  <si>
    <t>Staple Remover, Standard, 32002</t>
  </si>
  <si>
    <t>0721936</t>
  </si>
  <si>
    <t>0721936.jpg</t>
  </si>
  <si>
    <t>Thumbtacks, 3/8" Head, 100/Box, General, TT-2</t>
  </si>
  <si>
    <t>0721951</t>
  </si>
  <si>
    <t>0721951.jpg</t>
  </si>
  <si>
    <t>Tape, Adding Machine, 2", Tops, 7280</t>
  </si>
  <si>
    <t>0721954</t>
  </si>
  <si>
    <t>0721954.jpg</t>
  </si>
  <si>
    <t>Tape, Adding Machine, 3", PM Company, PMC07702</t>
  </si>
  <si>
    <t>0721956</t>
  </si>
  <si>
    <t>Dispenser, For 2" Sealing Tape, For Use W/0721978, Standard, 53032</t>
  </si>
  <si>
    <t>0721962</t>
  </si>
  <si>
    <t>0721962.jpg</t>
  </si>
  <si>
    <t>Tape, Transparent, Clear, 1/2" X 1296", Sold Per Dozen, 3M, 600-1/2"X1296"</t>
  </si>
  <si>
    <t>0721964</t>
  </si>
  <si>
    <t>0721964.jpg</t>
  </si>
  <si>
    <t>Tape, Transparent, Clear, 3/4" X 1296", Sold Per Dozen, 3M, 600-3/4"X1296"</t>
  </si>
  <si>
    <t>0721969</t>
  </si>
  <si>
    <t>0721969.jpg</t>
  </si>
  <si>
    <t>Tape, Masking, 1" Wide, 3M, 2600-1 (PYR#1043546)</t>
  </si>
  <si>
    <t>0721972</t>
  </si>
  <si>
    <t>0721972.jpg</t>
  </si>
  <si>
    <t>Tape, Masking, 2" Wide, 3M, 2600-2 (PYR#1009927)</t>
  </si>
  <si>
    <t>0721975</t>
  </si>
  <si>
    <t>0721975.jpg</t>
  </si>
  <si>
    <t>Dispenser, Tape, For 1" And 2" Masking Tape, 3M, C22 (1174762)</t>
  </si>
  <si>
    <t>0721978</t>
  </si>
  <si>
    <t>0721978.jpg</t>
  </si>
  <si>
    <t>Tape, Sealing, Clear, Packing Tape, 2" X 55 Yards, Prime, TAC405</t>
  </si>
  <si>
    <t>0721981</t>
  </si>
  <si>
    <t>0721981.jpg</t>
  </si>
  <si>
    <t>Tape, Traffic, Plastic, 1" X 36 Yards, Yellow, Shuford, 1117621</t>
  </si>
  <si>
    <t>0721984</t>
  </si>
  <si>
    <t>0721984.jpg</t>
  </si>
  <si>
    <t>Tape, Traffic, Plastic, 2" X 36 Yards, Yellow, Shuford, 1117639</t>
  </si>
  <si>
    <t>0721985</t>
  </si>
  <si>
    <t>0721985.jpg</t>
  </si>
  <si>
    <t>Fluid, Correction, White Out, With Sponge Brush, BIC, 12/Pkg, BIC "Wite Out", WOFWBI2</t>
  </si>
  <si>
    <t>0721993</t>
  </si>
  <si>
    <t>Yardstick, Wood, Acme Westcott, 10425</t>
  </si>
  <si>
    <t>0721996</t>
  </si>
  <si>
    <t>0721996.jpg</t>
  </si>
  <si>
    <t>Tape, Correction, 1 Line, 700" Roll, 1/6" Wide, 3M, 651</t>
  </si>
  <si>
    <t>0721999</t>
  </si>
  <si>
    <t>0721999.jpg</t>
  </si>
  <si>
    <t>Tape, Correction, 2 Line, 600" Roll, Avery, 30551</t>
  </si>
  <si>
    <t>0831003</t>
  </si>
  <si>
    <t>0831003.jpg</t>
  </si>
  <si>
    <t>SCHOOL SUPPLIES</t>
  </si>
  <si>
    <t>Chalk, Yellow, Dustless, 144/Box, Dixon, 034265</t>
  </si>
  <si>
    <t>0831005</t>
  </si>
  <si>
    <t>0831005.jpg</t>
  </si>
  <si>
    <t>Chalk, White, Dustless, 144/Box, Dixon, 034268</t>
  </si>
  <si>
    <t>0831008</t>
  </si>
  <si>
    <t>0831008.jpg</t>
  </si>
  <si>
    <t>Crayons, 8-Color Set, Large (Beginner's), Tuck Box, Crayola, 520080</t>
  </si>
  <si>
    <t>0831010</t>
  </si>
  <si>
    <t>0831010.jpg</t>
  </si>
  <si>
    <t>Crayons, 8-Color Set, Multicultural, Crayola, 008716</t>
  </si>
  <si>
    <t>0831011</t>
  </si>
  <si>
    <t>0831011.jpg</t>
  </si>
  <si>
    <t>Crayon, Marking, Black, 9/16" X 5", 12/Bx, Crayola, 404160</t>
  </si>
  <si>
    <t>0831015</t>
  </si>
  <si>
    <t>0831015.jpg</t>
  </si>
  <si>
    <t>Tissue, Dry Mounting, 20" X 50 Yards, Eiko, 2050-R</t>
  </si>
  <si>
    <t>0831016</t>
  </si>
  <si>
    <t>Tissue, Dry Mounting, 24" X 50 Yards, Eiko, 2450-R</t>
  </si>
  <si>
    <t>0831017</t>
  </si>
  <si>
    <t>0831017.jpg</t>
  </si>
  <si>
    <t>Eraser, Blackboard, Sponge Rubber, 5" x 2" x 1 1/4", Standards, CHA5</t>
  </si>
  <si>
    <t>0831020</t>
  </si>
  <si>
    <t>Eraser, Blackboard, Felt (Also For Use With Melamine, White Dry Erase Boards), Chalkbuster, 2010</t>
  </si>
  <si>
    <t>0831023</t>
  </si>
  <si>
    <t>0831023.jpg</t>
  </si>
  <si>
    <t>Flag, USA, 16" X 24", Classroom, Annin, 042900</t>
  </si>
  <si>
    <t>0831026</t>
  </si>
  <si>
    <t>0831026.jpg</t>
  </si>
  <si>
    <t>Flag, USA, 4' X 6', Outdoor, Annin, 002140</t>
  </si>
  <si>
    <t>0831029</t>
  </si>
  <si>
    <t>0831029.jpg</t>
  </si>
  <si>
    <t>Flag, USA, For Use With 08-31-038 (Indoor Flag Set), Annin, 021600</t>
  </si>
  <si>
    <t>0831032</t>
  </si>
  <si>
    <t>7743.gif</t>
  </si>
  <si>
    <t>Flag, Maryland, For Use With 08-31-041 (Indoor Flag Set), Annin, 142400</t>
  </si>
  <si>
    <t>0831035</t>
  </si>
  <si>
    <t>Flag, Maryland, 4' X 6', Outdoor, Annin, 142370</t>
  </si>
  <si>
    <t>0831038</t>
  </si>
  <si>
    <t>0831038.jpg</t>
  </si>
  <si>
    <t>Flag, USA, W/Eagle, Pole, &amp; Stand (Indoor Flag Set), Annin, 021600</t>
  </si>
  <si>
    <t>0831039</t>
  </si>
  <si>
    <t>0831039.jpg</t>
  </si>
  <si>
    <t>Eagle, 7", For Use W/Indoor USA Flag Set, Annin, 601678</t>
  </si>
  <si>
    <t>0831041</t>
  </si>
  <si>
    <t>0831041.jpg</t>
  </si>
  <si>
    <t>Flag, Maryland, W/Cross, Pole, &amp; Stand (Indoor Flag Set), Annin, 142400</t>
  </si>
  <si>
    <t>0831042</t>
  </si>
  <si>
    <t>0831042.jpg</t>
  </si>
  <si>
    <t>Cross, 7", Brass, For Use W/Indoor Maryland Flag Set, Annin, 301004</t>
  </si>
  <si>
    <t>0831044</t>
  </si>
  <si>
    <t>0831044.jpg</t>
  </si>
  <si>
    <t>Paper, Newsprint, 24" X 36", Ruled 1" Short Way for Chart Rack, American Paper, ARN 2419</t>
  </si>
  <si>
    <t>0831050</t>
  </si>
  <si>
    <t>0831050.jpg</t>
  </si>
  <si>
    <t>Paper, Newsprint, 24" X 36", Ruled 1 1/2" Short Way for Chart Rack, American Paper, ARN 2420</t>
  </si>
  <si>
    <t>0831053</t>
  </si>
  <si>
    <t>0831053.jpg</t>
  </si>
  <si>
    <t>Paper, Newsprint, Plain, 8 1/2" X 11", American Paper, 385</t>
  </si>
  <si>
    <t>0831056</t>
  </si>
  <si>
    <t>00.jpg</t>
  </si>
  <si>
    <t>Paper, Newsprint, Graph, 8" X 11", W/ 3/4"squares, American Paper, AXN8503</t>
  </si>
  <si>
    <t>0831059</t>
  </si>
  <si>
    <t>0831059.jpg</t>
  </si>
  <si>
    <t>Paper Newsprint, Plain, 8 1/2" X 14", American Paper, 314</t>
  </si>
  <si>
    <t>0831062</t>
  </si>
  <si>
    <t>Paper, Newsprint, 8 1/2" X 11", Ruled 3/8", American Paper, 120W</t>
  </si>
  <si>
    <t>0831066</t>
  </si>
  <si>
    <t>Paper, Primary Writing, 250/Pkg, Red, Yellow, Green Lines, Print Write, 02140</t>
  </si>
  <si>
    <t>0831068</t>
  </si>
  <si>
    <t>Paper, Ink Writing, White, 8 1/2" X 11", Ruled 3/8", Looks Like Notebook Paper W/O Holes, American Paper, 120</t>
  </si>
  <si>
    <t>0831071</t>
  </si>
  <si>
    <t>Paper, Ink Writing, White, 8 1/2" X 11", Ruled Long Way, American Paper, 774-16</t>
  </si>
  <si>
    <t>0831077</t>
  </si>
  <si>
    <t>Paper, Ink Writing, White, 8 1/2" X 14", Ruled 3/4" Long Way, Roselle, RWC 1485</t>
  </si>
  <si>
    <t>0831083</t>
  </si>
  <si>
    <t>Paper, Newsprint, 8 1/2" X 14", Ruled 1" Long Way, American Paper</t>
  </si>
  <si>
    <t>0831086</t>
  </si>
  <si>
    <t>Paper, Newsprint, 8 1/2" X 14", Ruled 1 1/2" Long Way, American Paper</t>
  </si>
  <si>
    <t>0831089</t>
  </si>
  <si>
    <t>0831089.jpg</t>
  </si>
  <si>
    <t>Paper, Newsprint, 24" X 36", Plain, For Chart Rack, American Paper, 324</t>
  </si>
  <si>
    <t>0831092</t>
  </si>
  <si>
    <t>Paper, Ink Writing, White, 8 1/2" X 14", Ruled 3/4" Long Way, American Paper, American Paper Conv., RWS8514</t>
  </si>
  <si>
    <t>0831096</t>
  </si>
  <si>
    <t>0831096.jpg</t>
  </si>
  <si>
    <t>Pencils, Beginner, Round-Barrel, With Eraser, Prima, 80T</t>
  </si>
  <si>
    <t>0831098</t>
  </si>
  <si>
    <t>0831098.jpg</t>
  </si>
  <si>
    <t>Pencils, Beginner, Triangle-Shaped, Moon, B21</t>
  </si>
  <si>
    <t>0831101</t>
  </si>
  <si>
    <t>Pencil, 2nd Grade, Primary, Musgrave, 2020PAL (3919958)</t>
  </si>
  <si>
    <t>0831104</t>
  </si>
  <si>
    <t>0831104.jpg</t>
  </si>
  <si>
    <t>Portfolios, Pocket Folders, Assorted Colors, 8 1/2" X 11", 25/Box, Esselte, 57513</t>
  </si>
  <si>
    <t>0831105</t>
  </si>
  <si>
    <t>Portfolios, Plastic, Pocket Folders, Assorted Colors, 8 1/2" X 11", 25/Box, School Smart, 077666</t>
  </si>
  <si>
    <t>0831106</t>
  </si>
  <si>
    <t>A-B-C Flash Cards, Two Sets Of Colorful Alphabet Cards W/ English &amp; Spanish Instructions For Games To Support Learning. Aligned W/MCPS Curriculum. 52 Cards (2.7" x 4.2"), Packed In A Reusable Plastic Bag</t>
  </si>
  <si>
    <t>0831107</t>
  </si>
  <si>
    <t>Alphabet Picture Cards, Sets Of Large Colorful Alphabet Cards (8.5" x 11"), Designed For Display In Primary Classrooms, Aligned W/MCPS Curriculum. Contains 26 Cards.</t>
  </si>
  <si>
    <t>0831108</t>
  </si>
  <si>
    <t>Number Sense Cards, Sets Of Colorful Number Cards W/English And Spanish Instructions Designed To Support Learning. Aligned W/MCPS Curriculum. K-2 Appropriate. 88 Cards (2.7" x 4.2"), Packed In A Reusable Plastic Bag.</t>
  </si>
  <si>
    <t>0831109</t>
  </si>
  <si>
    <t>Student Desktop Helper, Grades K - 2, Colorful Vinyl Stickers W/Student Name Tag, 30/Set Alphabet, Hundred Chart, Number Line &amp; Left/Right Hands, 17" L x 5 1/2" W, Printed On Sturdy Vinyl That Can Easily Be Removed.</t>
  </si>
  <si>
    <t>0831113</t>
  </si>
  <si>
    <t>0831113.jpg</t>
  </si>
  <si>
    <t>Sentence Strip Roll, 3" X 200', Pacon, 73510</t>
  </si>
  <si>
    <t>0831134</t>
  </si>
  <si>
    <t>Transparencies, Clear, 8 1/2" X 11", 100/Box, Scott Electric, WO-5</t>
  </si>
  <si>
    <t>0831141</t>
  </si>
  <si>
    <t>0831141.jpg</t>
  </si>
  <si>
    <t>Film, Laminating, Mylar, Glossy Finish, 25" X 200', (1" Core) Bryce, 01-252-1C</t>
  </si>
  <si>
    <t>0831143</t>
  </si>
  <si>
    <t>0831143.jpg</t>
  </si>
  <si>
    <t>Goggles, Chemical Splash, Clear Lens, 454, Centruion, 40304-00000-10</t>
  </si>
  <si>
    <t>0831149</t>
  </si>
  <si>
    <t>0831149.jpg</t>
  </si>
  <si>
    <t>Field White, Athletic, 50 Lb Bag, Old Castle</t>
  </si>
  <si>
    <t>0831152</t>
  </si>
  <si>
    <t>0831152.jpg</t>
  </si>
  <si>
    <t>Tickets, Admission, Green, 500 Tickets/Roll, GTL Holdings</t>
  </si>
  <si>
    <t>0831155</t>
  </si>
  <si>
    <t>0831155.jpg</t>
  </si>
  <si>
    <t>Tickets, Admission, Red, 500 Tickets/Roll, GTL Holdings</t>
  </si>
  <si>
    <t>0831158</t>
  </si>
  <si>
    <t>0831158.jpg</t>
  </si>
  <si>
    <t>Tickets, Admission, Yellow, 500 Tickets/Roll, GTL Holdings</t>
  </si>
  <si>
    <t>0831161</t>
  </si>
  <si>
    <t>0831161.bmp</t>
  </si>
  <si>
    <t>Tickets, Admission, Blue, 500 Tickets/Roll, GTL Holdings</t>
  </si>
  <si>
    <t>0831164</t>
  </si>
  <si>
    <t>0831164.jpg</t>
  </si>
  <si>
    <t>Tickets, Admission, Tan, 500 Tickets/Roll, GTL Holdings</t>
  </si>
  <si>
    <t>0831166</t>
  </si>
  <si>
    <t>0831166.jpg</t>
  </si>
  <si>
    <t>Paper, Multipurpose, White, Recycled, 8 1/2" X 11", Mason Recycled, WBM 20030</t>
  </si>
  <si>
    <t>0831173</t>
  </si>
  <si>
    <t>0831173.jpg</t>
  </si>
  <si>
    <t>Paper, Multipurpose, White, Legal, 8 1/2" X 14", Comet,</t>
  </si>
  <si>
    <t>0831180</t>
  </si>
  <si>
    <t>0831180.jpg</t>
  </si>
  <si>
    <t>Paper, Multipurpose, White, 11" X 17", Fascopy/Escape</t>
  </si>
  <si>
    <t>0831185</t>
  </si>
  <si>
    <t>0831185.jpg</t>
  </si>
  <si>
    <t>Tape, Video Cassette,120 Minute, 1/2" VHS, 10/Box, Maxell, T-120P/I</t>
  </si>
  <si>
    <t>0831186</t>
  </si>
  <si>
    <t>0831186.jpg</t>
  </si>
  <si>
    <t>Tape, Video Cassette, 30 Minute, 1/2" VHS, 10/Box, Maxell, T-30P/I</t>
  </si>
  <si>
    <t>0831190</t>
  </si>
  <si>
    <t>Paper,  Card Stock, White, 6/Reams Per Case, Domtar, Earthchoice</t>
  </si>
  <si>
    <t>0831198</t>
  </si>
  <si>
    <t>0831198turfacequickdrypic1.gif</t>
  </si>
  <si>
    <t>Field Dry, Field Treatment, 50 Lb, Primera One</t>
  </si>
  <si>
    <t>0831210</t>
  </si>
  <si>
    <t>Paper, Picture Story, 12" X 18", American Paper, ARN 1801</t>
  </si>
  <si>
    <t>0831230</t>
  </si>
  <si>
    <t>Certificate, Award, Scholar, Citizenship, Atheltics, Neff</t>
  </si>
  <si>
    <t>0831233</t>
  </si>
  <si>
    <t>0831233.jpg</t>
  </si>
  <si>
    <t>Needles, Sewing Machine, #14, 5/Pk, Klasse, a5-10090</t>
  </si>
  <si>
    <t>0831236</t>
  </si>
  <si>
    <t>0831236.jpg</t>
  </si>
  <si>
    <t>Bobbin, Sewing Machine, Plastic, x52800150c</t>
  </si>
  <si>
    <t>0831240</t>
  </si>
  <si>
    <t>0831240.jpg</t>
  </si>
  <si>
    <t>Paper, Notebook, Wide Rule, 200 Sheets/Pkg, Roaring Springs, 20020</t>
  </si>
  <si>
    <t>0831242</t>
  </si>
  <si>
    <t>0831242.jpg</t>
  </si>
  <si>
    <t>Pens, Transparency, Medium Tip, Black, Staedtler, 315-9, 10/Pack</t>
  </si>
  <si>
    <t>0831244</t>
  </si>
  <si>
    <t>0831244.jpg</t>
  </si>
  <si>
    <t>Pens, Transparency, Medium Tip, Red, Staedtler, 315-2, 10/Pack</t>
  </si>
  <si>
    <t>0831246</t>
  </si>
  <si>
    <t>0831246.jpg</t>
  </si>
  <si>
    <t>Pens, Transparency, Medium Tip, Blue, Staedtler, 315-3, 10/Pack</t>
  </si>
  <si>
    <t>0831248</t>
  </si>
  <si>
    <t>0831248.jpg</t>
  </si>
  <si>
    <t>Pens, Transparency, Medium Tip, Green, Staedtler, 315-5, 10/Pack</t>
  </si>
  <si>
    <t>0831256</t>
  </si>
  <si>
    <t>0831256.jpg</t>
  </si>
  <si>
    <t>Pens, Transparency, Fine Tip, 8 Color Set, Staedtler, 316-WP8</t>
  </si>
  <si>
    <t>0831258</t>
  </si>
  <si>
    <t>RESUYLT</t>
  </si>
  <si>
    <t>Pens, Transparency, Medium Tip, 8 Color Set, Staedtler, 315-WP8</t>
  </si>
  <si>
    <t>0831264</t>
  </si>
  <si>
    <t>0831264.jpg</t>
  </si>
  <si>
    <t>Safety Spectacles, Eyeglass Type, 58MM, Large, Crews 9800</t>
  </si>
  <si>
    <t>0831266</t>
  </si>
  <si>
    <t>0831266.JPG</t>
  </si>
  <si>
    <t>Safety Spectacles, Eyeglass Type, 50 MM, X-Large, Crews, 9800XL</t>
  </si>
  <si>
    <t>0831268</t>
  </si>
  <si>
    <t>0831268.jpg</t>
  </si>
  <si>
    <t>Paper, Multipurpose, Blue, 8 1/2" X 11", 10 Reams/Case, Boise Fireworx, CASMP2201BE</t>
  </si>
  <si>
    <t>0831269</t>
  </si>
  <si>
    <t>0831269.jpg</t>
  </si>
  <si>
    <t>Paper, Multipurpose, Green, 8 1/2" X 11", 10 Reams/Case, Boise Fireworx, CASMP2201GN</t>
  </si>
  <si>
    <t>0831270</t>
  </si>
  <si>
    <t>0831270.jpg</t>
  </si>
  <si>
    <t>Paper, Multipurpose, Yellow, 8 1/2" X 11", 10 Reams/Case, Boise Fireworx, CASMP2201CY</t>
  </si>
  <si>
    <t>0831271</t>
  </si>
  <si>
    <t>0831271.jpg</t>
  </si>
  <si>
    <t>Paper, Multipurpose Ultra Pink, 8 1/2" X 11", 10 Reams/Case, Boise Fireworx, CASMP2201CHE</t>
  </si>
  <si>
    <t>0831275</t>
  </si>
  <si>
    <t>0831275.jpg</t>
  </si>
  <si>
    <t>Paper, Multipurpose, Goldenrod, 8 1/2" X 11", 10 Reams/Case, Boise Fireworx, CASMP2201GRD</t>
  </si>
  <si>
    <t>0831280</t>
  </si>
  <si>
    <t>0831280.jpg</t>
  </si>
  <si>
    <t>Ball Point Pens, Blue, Fine Line, PaperMate, 3361131</t>
  </si>
  <si>
    <t>0831283</t>
  </si>
  <si>
    <t>0831283.jpg</t>
  </si>
  <si>
    <t>Ball Point Pens, Red, Fine Line, Papermate, 3371131</t>
  </si>
  <si>
    <t>0831286</t>
  </si>
  <si>
    <t>0831286.jpg</t>
  </si>
  <si>
    <t>Ball Point Pens, Black, Fine Line, PaperMate, 3381131</t>
  </si>
  <si>
    <t>0831361</t>
  </si>
  <si>
    <t>0831361.jpg</t>
  </si>
  <si>
    <t>Paper, Quadrille, White, 8 1/2" X 11", W/1/4" Squares, American Paper, 811-4</t>
  </si>
  <si>
    <t>0831363</t>
  </si>
  <si>
    <t>0831363.jpg</t>
  </si>
  <si>
    <t>Paper, Hundred Square, 20" X 27" 100/Pk, American Paper, ARN 2001</t>
  </si>
  <si>
    <t>0831366</t>
  </si>
  <si>
    <t>Paper, Hundred Square, 8 1/2" X 11", American Paper, ARN 8510</t>
  </si>
  <si>
    <t>0831390</t>
  </si>
  <si>
    <t>0831390.jpg</t>
  </si>
  <si>
    <t>Paper, Contact,Transparent, 18" X 60', Decora, 750/2037604</t>
  </si>
  <si>
    <t>0831413</t>
  </si>
  <si>
    <t>0831413.jpg</t>
  </si>
  <si>
    <t>Velcro For Net Fasteners (10 Strips Per Package), Kwik Goal, MNFI</t>
  </si>
  <si>
    <t>0831415</t>
  </si>
  <si>
    <t>0831415.jpg</t>
  </si>
  <si>
    <t>Velcro, Loop, Self Adhesive, 1" X 25', Dunlop Industries</t>
  </si>
  <si>
    <t>0831418</t>
  </si>
  <si>
    <t>0831418.jpg</t>
  </si>
  <si>
    <t>Velcro, Hook, Self Adhesive, 1" X 25', Dunlop Industries</t>
  </si>
  <si>
    <t>0831428</t>
  </si>
  <si>
    <t>Transparencies, Photocopier, White Strip, 8 1/2" X 11", 100/Box, Hop, PPC-Remo</t>
  </si>
  <si>
    <t>0831450</t>
  </si>
  <si>
    <t>0831450.jpg</t>
  </si>
  <si>
    <t>Film, Laminating, Mylar, Glossy Finish, 25" X 1000' (2.25" Core), Bryce, 01-250-2C</t>
  </si>
  <si>
    <t>0831490</t>
  </si>
  <si>
    <t>0831490 Laminating Film.jpg</t>
  </si>
  <si>
    <t>Film, Laminating, Glossy Finish, 27" X 500' (1" Core), Bryce, 01-275-1C</t>
  </si>
  <si>
    <t>0831505</t>
  </si>
  <si>
    <t>0831505.jpg</t>
  </si>
  <si>
    <t>Sharpener, Pencil, Electric, Boston Hunt (X-Acto), 1670</t>
  </si>
  <si>
    <t>0831520</t>
  </si>
  <si>
    <t>0831520 ElecPencilSharpener.jpg</t>
  </si>
  <si>
    <t>Sharpener, Electric, Pencil, Heavy Duty, Auto Shut Off, Replaceable Cutter System, 6 Size Selector Dial, Bostitch EPS11HC</t>
  </si>
  <si>
    <t>0831522</t>
  </si>
  <si>
    <t>0831522 SharpenerReplacementCutter.jpg</t>
  </si>
  <si>
    <t>Sharpener, Replacement Cutter System, For Item 0831520, Bostitch EPS11-K</t>
  </si>
  <si>
    <t>0831600</t>
  </si>
  <si>
    <t>0831600.jpg</t>
  </si>
  <si>
    <t>Dry-Erase Student Boards, 9" X 12", 10/PK (Melamine, White Dry Erase Boards), School Smart, 1325120</t>
  </si>
  <si>
    <t>0833504</t>
  </si>
  <si>
    <t>0833504.jpg</t>
  </si>
  <si>
    <t>Whistle, Metal, With Nickel Steel Ring, Small, Flaghouse, 209</t>
  </si>
  <si>
    <t>0833506</t>
  </si>
  <si>
    <t>0833506.jpg</t>
  </si>
  <si>
    <t>Whistle, Plastic, Small Size, Flaghouse, 262</t>
  </si>
  <si>
    <t>0833508</t>
  </si>
  <si>
    <t>0833508.jpg</t>
  </si>
  <si>
    <t>Tape, Measuring, 50 Foot (Also Metric), BSN, MSTAP50</t>
  </si>
  <si>
    <t>0833510</t>
  </si>
  <si>
    <t>0833510.jpg</t>
  </si>
  <si>
    <t>Tape, Measuring, 100 Foot (Also Metric), Martin, 5000357</t>
  </si>
  <si>
    <t>0833523</t>
  </si>
  <si>
    <t>0833523.jpg</t>
  </si>
  <si>
    <t>Frisbee, 115 120 Grams, Gamecroft, 347120</t>
  </si>
  <si>
    <t>0833526</t>
  </si>
  <si>
    <t>0833526.jpg</t>
  </si>
  <si>
    <t>Frisbee, Whamo, 141 Grams, Gamecroft, 347140</t>
  </si>
  <si>
    <t>0833529</t>
  </si>
  <si>
    <t>0833529.jpg</t>
  </si>
  <si>
    <t>Frisbee, 165 Grams, Buddys (Champion), FD165</t>
  </si>
  <si>
    <t>0833535</t>
  </si>
  <si>
    <t>0833535.jpg</t>
  </si>
  <si>
    <t>Paper, Multipurpose, White, 8 1/2" X 11", 10 Reams/Case, Mason Flagship, WBM21200</t>
  </si>
  <si>
    <t>0833540</t>
  </si>
  <si>
    <t>0833540.jpg</t>
  </si>
  <si>
    <t>Disinfectant, Germicidal Spray, 16 Oz, Sanizide Plus, 82047</t>
  </si>
  <si>
    <t>0833542</t>
  </si>
  <si>
    <t>0833542.jpg</t>
  </si>
  <si>
    <t>Lanyards, Red, 12/pkg, Sportime, 004441</t>
  </si>
  <si>
    <t>0833544</t>
  </si>
  <si>
    <t>0833544.jpg</t>
  </si>
  <si>
    <t>Lanyards, Blue, 12/pkg, Sportime, 004705</t>
  </si>
  <si>
    <t>0833546</t>
  </si>
  <si>
    <t>0833546.jpg</t>
  </si>
  <si>
    <t>Lanyards, Green, 12/pkg, Sportime, 004706</t>
  </si>
  <si>
    <t>0833548</t>
  </si>
  <si>
    <t>0833548.jpg</t>
  </si>
  <si>
    <t>Lanyards, Gold, 12/pkg, Sportime, 004703</t>
  </si>
  <si>
    <t>0833550</t>
  </si>
  <si>
    <t>0833550.jpg</t>
  </si>
  <si>
    <t>Lanyards, Black, For Whistles And Timers, Woven Washable, Swivel Clasp,12/pkg, Sportime, 087893</t>
  </si>
  <si>
    <t>0833559</t>
  </si>
  <si>
    <t>Cones, Game Marker, 6", Flexible, 6/Pkg, Champion, C6SET</t>
  </si>
  <si>
    <t>0833565</t>
  </si>
  <si>
    <t>0833565.jpg</t>
  </si>
  <si>
    <t>Hackey Sack, Football, Guate Footbag, US-42033</t>
  </si>
  <si>
    <t>0833610</t>
  </si>
  <si>
    <t>0833610.jpg</t>
  </si>
  <si>
    <t>Chalk, Gymastics/Weight Training, Magnesium, 8/Pkg, BSN, GE4360</t>
  </si>
  <si>
    <t>0833620</t>
  </si>
  <si>
    <t>0833620.jpg</t>
  </si>
  <si>
    <t>Ribbon, Event, First Place, Blue, 25/Pkg, Tower</t>
  </si>
  <si>
    <t>0833625</t>
  </si>
  <si>
    <t>0833625.jpg</t>
  </si>
  <si>
    <t>Ribbon, Event, Second Place, Red, 25/Pkg, Tower</t>
  </si>
  <si>
    <t>0833630</t>
  </si>
  <si>
    <t>0833630.jpg</t>
  </si>
  <si>
    <t>Ribbon, Event, Third Place, White, 25/Pkg, Tower</t>
  </si>
  <si>
    <t>0833635</t>
  </si>
  <si>
    <t>0833635.jpg</t>
  </si>
  <si>
    <t>Ribbon, Event, Fourth Place, Green, 25/Pkg, Tower</t>
  </si>
  <si>
    <t>0833640</t>
  </si>
  <si>
    <t>0833640.jpg</t>
  </si>
  <si>
    <t>Ribbon, Event, Honorable Mention, Light Blue, 25/Pkg, Tower</t>
  </si>
  <si>
    <t>0833675</t>
  </si>
  <si>
    <t>0833675.jpg</t>
  </si>
  <si>
    <t>Turbo Flying Ring, Frisbee, Polyurethane, 10" Diameter, Aerobie, GX10-253</t>
  </si>
  <si>
    <t>0833685</t>
  </si>
  <si>
    <t>0833685.jpg</t>
  </si>
  <si>
    <t>Needles, Inflator, Metal, 3/Package, Champion, INB</t>
  </si>
  <si>
    <t>0833695</t>
  </si>
  <si>
    <t>0833695.jpg</t>
  </si>
  <si>
    <t>HIV Control Kit W/ 4 Oz Spray, Safetec, 17108</t>
  </si>
  <si>
    <t>0833805</t>
  </si>
  <si>
    <t>0833805.jpg</t>
  </si>
  <si>
    <t>Machine, Aerosol, For Field Marker (Striper Paint), Seymour, Z-607</t>
  </si>
  <si>
    <t>0833807</t>
  </si>
  <si>
    <t>0833807.jpg</t>
  </si>
  <si>
    <t>Paint, Striper, White, 12/Case, Seymour, 20-644</t>
  </si>
  <si>
    <t>0833809</t>
  </si>
  <si>
    <t>0833809.jpg</t>
  </si>
  <si>
    <t>Paint, Striper, Yellow, 12/Case, Seymour, 20-624</t>
  </si>
  <si>
    <t>0833811</t>
  </si>
  <si>
    <t>0833811.jpg</t>
  </si>
  <si>
    <t>Paint, Striper, Red, 12/Case, Seymour, 20-643</t>
  </si>
  <si>
    <t>0833813</t>
  </si>
  <si>
    <t>0833813.jpg</t>
  </si>
  <si>
    <t>Paint, Striper, Orange, 12/Case, Seymour, 20-645</t>
  </si>
  <si>
    <t>0833815</t>
  </si>
  <si>
    <t>0833815.jpg</t>
  </si>
  <si>
    <t>Paint, Striper, Blue, 12/Case, Seymour, 20-649</t>
  </si>
  <si>
    <t>0833950</t>
  </si>
  <si>
    <t>0833950.jpg</t>
  </si>
  <si>
    <t>Calculator, Graphic, Ti 84 Plus, Texas Instruments, Ti 84 Plus</t>
  </si>
  <si>
    <t>0941020</t>
  </si>
  <si>
    <t>0941020.jpg</t>
  </si>
  <si>
    <t>HAND TOOLS</t>
  </si>
  <si>
    <t>Blade, Hacksaw, 10", MK Morse, 1018</t>
  </si>
  <si>
    <t>0941023</t>
  </si>
  <si>
    <t>0941023.jpg</t>
  </si>
  <si>
    <t>Brush, Wire, Curved, Long Handle, Beltway, 27077</t>
  </si>
  <si>
    <t>0941026</t>
  </si>
  <si>
    <t>0941026.jpg</t>
  </si>
  <si>
    <t>Chisel, 3/8", Cold Cutting Edge, Mayhew, 70202</t>
  </si>
  <si>
    <t>0941029</t>
  </si>
  <si>
    <t>0941029.jpg</t>
  </si>
  <si>
    <t>Chisel, 1/2", Cold Cutting Edge, Mayhew, 70205</t>
  </si>
  <si>
    <t>0941032</t>
  </si>
  <si>
    <t>Chisel, 5/8", Cold Cutting Edge, Mayhew, 70209</t>
  </si>
  <si>
    <t>0941035</t>
  </si>
  <si>
    <t>0941035.jpg</t>
  </si>
  <si>
    <t>Chisel, Butt, 1/4", Wood, Stanley 16-304, Grainger# 6AUH0</t>
  </si>
  <si>
    <t>0941038</t>
  </si>
  <si>
    <t>0941038.jpg</t>
  </si>
  <si>
    <t>Chisel, Butt, 3/8", Stanley 16-974, Grainger# 6AUJ3</t>
  </si>
  <si>
    <t>0941041</t>
  </si>
  <si>
    <t>0941041.jpg</t>
  </si>
  <si>
    <t>Chisel, Butt, 1", Wood, Stanley 16-316, Grainger# 6AUH3</t>
  </si>
  <si>
    <t>0941044</t>
  </si>
  <si>
    <t>Chisel, Butt, 1 1/4", Wood, Stanley 16-320, Grainger #6AUH4</t>
  </si>
  <si>
    <t>0941050</t>
  </si>
  <si>
    <t>0941050.jpg</t>
  </si>
  <si>
    <t>Drill Bit, 1/4", Masonry, Relton, R/T</t>
  </si>
  <si>
    <t>0941053</t>
  </si>
  <si>
    <t>0941053.jpg</t>
  </si>
  <si>
    <t>Drill Bit, 5/16", Masonry, Relton, R/T</t>
  </si>
  <si>
    <t>0941059</t>
  </si>
  <si>
    <t>0941059.jpg</t>
  </si>
  <si>
    <t>Drill Bit, 1/2", Masonry, Relton, R/T</t>
  </si>
  <si>
    <t>0941062</t>
  </si>
  <si>
    <t>0941062drillbit1-16th.bmp</t>
  </si>
  <si>
    <t>Drill Bit, 1/16", High Speed, Chicago Latrobe, 150 Series</t>
  </si>
  <si>
    <t>0941065</t>
  </si>
  <si>
    <t>0941065.jpg</t>
  </si>
  <si>
    <t>Drill Bit, 1/8", High Speed, Chicage Latrobe, 150 Series</t>
  </si>
  <si>
    <t>0941068</t>
  </si>
  <si>
    <t>0941068.jpg</t>
  </si>
  <si>
    <t>Drill Bit, 9/64", High Speed, Chicage Latrobe, 150 Series</t>
  </si>
  <si>
    <t>0941071</t>
  </si>
  <si>
    <t>0941071.jpg</t>
  </si>
  <si>
    <t>Drill Bit, 5/32", High Speed, Chicage Latrobe, 150 Series</t>
  </si>
  <si>
    <t>0941074</t>
  </si>
  <si>
    <t>0941074.jpg</t>
  </si>
  <si>
    <t>Drill Bit, 3/16", High Speed, Chicage Latrobe, 150 Series</t>
  </si>
  <si>
    <t>0941077</t>
  </si>
  <si>
    <t>0941077.jpg</t>
  </si>
  <si>
    <t>Drill Bit, 1/4", High Speed, Chicage Latrobe, 150 Series</t>
  </si>
  <si>
    <t>0941080</t>
  </si>
  <si>
    <t>0941080.jpg</t>
  </si>
  <si>
    <t>Drill Bit, 5/16", High Speed, Chicage Latrobe, 150 Series</t>
  </si>
  <si>
    <t>0941086</t>
  </si>
  <si>
    <t>0941086.jpg</t>
  </si>
  <si>
    <t>Drill Bit, 1/2", High Speed, Chicage Latrobe, 150 Series</t>
  </si>
  <si>
    <t>0941089</t>
  </si>
  <si>
    <t>0941089.jpg</t>
  </si>
  <si>
    <t>File, Flat, Double Cut, 6", Nicholson, 03500</t>
  </si>
  <si>
    <t>0941092</t>
  </si>
  <si>
    <t>0941092.jpg</t>
  </si>
  <si>
    <t>File, 2nd Cut, 10", Nicholson 08673N, Grainger# 6C951</t>
  </si>
  <si>
    <t>0941095</t>
  </si>
  <si>
    <t>0941095.jpg</t>
  </si>
  <si>
    <t>File, Mill, Bastard, Flat, 10", Stanley 22-172, Grainger# 24N386</t>
  </si>
  <si>
    <t>0941098</t>
  </si>
  <si>
    <t>0941098fileroundsmooth.gif</t>
  </si>
  <si>
    <t>File, Round, Smooth, 10", Nicholson, Musgrave, 5050</t>
  </si>
  <si>
    <t>0941104</t>
  </si>
  <si>
    <t>0941104.jpg</t>
  </si>
  <si>
    <t>Frame, Coping Saw, 6 3/4", Stanley, 15-106</t>
  </si>
  <si>
    <t>0941107</t>
  </si>
  <si>
    <t>0941107.jpg</t>
  </si>
  <si>
    <t>Frame, Hacksaw, Adjustable, Stanley, 15-265</t>
  </si>
  <si>
    <t>0941110</t>
  </si>
  <si>
    <t>0941110.jpg</t>
  </si>
  <si>
    <t>Funnel, 1 Quart, 5", Plews, 75-001</t>
  </si>
  <si>
    <t>0941113</t>
  </si>
  <si>
    <t>0941113.jpg</t>
  </si>
  <si>
    <t>Funnel, 2 Quart, 8", Plews, 75-003</t>
  </si>
  <si>
    <t>0941119</t>
  </si>
  <si>
    <t>0941119.jpg</t>
  </si>
  <si>
    <t>Grease Gun, Plews, 30-200</t>
  </si>
  <si>
    <t>0941122</t>
  </si>
  <si>
    <t>0941122.jpg</t>
  </si>
  <si>
    <t>Hammer, Ball Pein, 8 Oz, Stanley, 54-008</t>
  </si>
  <si>
    <t>0941128</t>
  </si>
  <si>
    <t>0941128.jpg</t>
  </si>
  <si>
    <t>Hammer, Ball Pein, 40 Oz, Plumb, 11522</t>
  </si>
  <si>
    <t>0941140</t>
  </si>
  <si>
    <t>9208.gif</t>
  </si>
  <si>
    <t>Knife, Putty, 2" X 1 1/4", Red Devil, 4201</t>
  </si>
  <si>
    <t>0941146</t>
  </si>
  <si>
    <t>0941146.jpg</t>
  </si>
  <si>
    <t>Padlock, With Key (Keyed Different), Master, 3KD</t>
  </si>
  <si>
    <t>0941149</t>
  </si>
  <si>
    <t>0941149.jpg</t>
  </si>
  <si>
    <t>Nail Set, Square Head, 2/32" Tip, Stanley, 58-112</t>
  </si>
  <si>
    <t>0941150</t>
  </si>
  <si>
    <t>Padlock, Standard 1" Shank, Master, 3KA-3737</t>
  </si>
  <si>
    <t>0941152</t>
  </si>
  <si>
    <t>Padlock, Standard 1 1/2" Shank, Master, 3KALF-3737</t>
  </si>
  <si>
    <t>0941154</t>
  </si>
  <si>
    <t>Padlock, Standard 2" Shank, Master, 3AKLH-3737</t>
  </si>
  <si>
    <t>0941155</t>
  </si>
  <si>
    <t>0941155.jpg</t>
  </si>
  <si>
    <t>Pliers, Diagonal Cut, 6", Cresent, 9336CVN</t>
  </si>
  <si>
    <t>0941158</t>
  </si>
  <si>
    <t>0941158.jpg</t>
  </si>
  <si>
    <t>Pliers, Side Cutting, 6", Long Nose Chain, Crescent, 6546CVSMLN</t>
  </si>
  <si>
    <t>0941161</t>
  </si>
  <si>
    <t>0941161.jpg</t>
  </si>
  <si>
    <t>Pliers, Electricians, 8", Irwin, 2078208</t>
  </si>
  <si>
    <t>0941164</t>
  </si>
  <si>
    <t>0941164.jpg</t>
  </si>
  <si>
    <t>Pliers/Wrench, Visegrip Jaw Locks, Vise-Grip, 7R</t>
  </si>
  <si>
    <t>0941167</t>
  </si>
  <si>
    <t>0941167.jpg</t>
  </si>
  <si>
    <t>Pliers, Slip Joint, 10", Wilde, WLD-G264</t>
  </si>
  <si>
    <t>0941170</t>
  </si>
  <si>
    <t>0941170.jpg</t>
  </si>
  <si>
    <t>Pliers, Channellock, Gripping, Channellock, 420</t>
  </si>
  <si>
    <t>0941185</t>
  </si>
  <si>
    <t>9253.bmp</t>
  </si>
  <si>
    <t>Punch, Pin, 4" X 3/16", Mayhew, 71004</t>
  </si>
  <si>
    <t>0941191</t>
  </si>
  <si>
    <t>0941191.jpg</t>
  </si>
  <si>
    <t>Rake, Garden, Steel, Heavy Duty, Seymour, BR-20</t>
  </si>
  <si>
    <t>0941194</t>
  </si>
  <si>
    <t>0941194.jpg</t>
  </si>
  <si>
    <t>Rake, 22", Lawn, With 48" Handle, Union Tools, 64-430</t>
  </si>
  <si>
    <t>0941197</t>
  </si>
  <si>
    <t>0941197.jpg</t>
  </si>
  <si>
    <t>Ruler, Folding, Hardwood, 6', Lufkin, 062CME</t>
  </si>
  <si>
    <t>0941203</t>
  </si>
  <si>
    <t>0941203.jpg</t>
  </si>
  <si>
    <t>Saw, Hand, Cross Cut, 26", Stanley, 20-065</t>
  </si>
  <si>
    <t>0941209</t>
  </si>
  <si>
    <t>0941209.jpg</t>
  </si>
  <si>
    <t>Scraper, Sidewalk, Heavy Duty, 7"X6", True Temper, 16478</t>
  </si>
  <si>
    <t>0941212</t>
  </si>
  <si>
    <t>0941212.jpg</t>
  </si>
  <si>
    <t>Screwdriver, 1" Standard Blade (Stubby), Stanley, 66-161</t>
  </si>
  <si>
    <t>0941224</t>
  </si>
  <si>
    <t>9307.jpg</t>
  </si>
  <si>
    <t>Screwdriver, 6" Blade, Plastic Handle, Stanley, 66-166</t>
  </si>
  <si>
    <t>0941227</t>
  </si>
  <si>
    <t>0941227.jpg</t>
  </si>
  <si>
    <t>Screwdriver, 8" Blade, Standard, Stanley, 66-168</t>
  </si>
  <si>
    <t>0941239</t>
  </si>
  <si>
    <t>0941239.jpg</t>
  </si>
  <si>
    <t>Screwdriver, 6" Phillips, Stanley, 64-103</t>
  </si>
  <si>
    <t>0941251</t>
  </si>
  <si>
    <t>0941251.jpg</t>
  </si>
  <si>
    <t>Shovel, Dirt, Round Point, 48" Handle, Seymour, SV-LR10</t>
  </si>
  <si>
    <t>0941254</t>
  </si>
  <si>
    <t>0941254.jpg</t>
  </si>
  <si>
    <t>Shovel, Dirt, Square Point, 48" Handle, Seymour, SV-LS11</t>
  </si>
  <si>
    <t>0941257</t>
  </si>
  <si>
    <t>0941257.jpg</t>
  </si>
  <si>
    <t>Shovel, Snow, Aluminum, With Wear Strip, 51" Handle, True Temper, 1641000</t>
  </si>
  <si>
    <t>0941263</t>
  </si>
  <si>
    <t>0941263.jpg</t>
  </si>
  <si>
    <t>Square, W/Level, 12"Steel Blade, Adjustable, Stanley, 46-222</t>
  </si>
  <si>
    <t>0941275</t>
  </si>
  <si>
    <t>0941275.jpg</t>
  </si>
  <si>
    <t>Twine, Binder, Sisal, 5 Lb Tube, Winnie, 89001</t>
  </si>
  <si>
    <t>0941278</t>
  </si>
  <si>
    <t>0941278cottontwinepic2.gif</t>
  </si>
  <si>
    <t>Twine, Cotton, 8 Oz Ball, Winne, 15009</t>
  </si>
  <si>
    <t>0941287</t>
  </si>
  <si>
    <t>0941287.jpg</t>
  </si>
  <si>
    <t>Wrench, Adjustable, 8", 15/16" Cap, Crescent, AT18</t>
  </si>
  <si>
    <t>0941290</t>
  </si>
  <si>
    <t>0941290.jpg</t>
  </si>
  <si>
    <t>Wrench, Adjustable, 10", 1 1/8" Cap, Crescent, AT110</t>
  </si>
  <si>
    <t>0941293</t>
  </si>
  <si>
    <t>0941293.jpg</t>
  </si>
  <si>
    <t>Wrench, Adjustable, 12", 15/16" Cap, Crescent, AT112</t>
  </si>
  <si>
    <t>0941296</t>
  </si>
  <si>
    <t>0941296.jpg</t>
  </si>
  <si>
    <t>Wrench Set, Seven Hex Keys, Pronto, J4993</t>
  </si>
  <si>
    <t>0941299</t>
  </si>
  <si>
    <t>0941299.jpg</t>
  </si>
  <si>
    <t>Wrench, Combination, 3/8" Open End, Williams, 11212</t>
  </si>
  <si>
    <t>0941302</t>
  </si>
  <si>
    <t>0941302.jpg</t>
  </si>
  <si>
    <t>Wrench, Combination, 7/16" Open End, Williams, 11214</t>
  </si>
  <si>
    <t>0941305</t>
  </si>
  <si>
    <t>0941305.jpg</t>
  </si>
  <si>
    <t>Wrench, Combination, 1/2" Open End, Williams, 11216</t>
  </si>
  <si>
    <t>0941308</t>
  </si>
  <si>
    <t>0941308.jpg</t>
  </si>
  <si>
    <t>Wrench, Combination, 9/16" Open End, Williams, 11218</t>
  </si>
  <si>
    <t>0941311</t>
  </si>
  <si>
    <t>0941311.jpg</t>
  </si>
  <si>
    <t>Wrench, Combination, 5/8" Open End, Williams, 11220</t>
  </si>
  <si>
    <t>0941314</t>
  </si>
  <si>
    <t>0941314.jpg</t>
  </si>
  <si>
    <t>Wrench, Combination, 11/16" Open End, Williams, 11222</t>
  </si>
  <si>
    <t>0941317</t>
  </si>
  <si>
    <t>0941317.jpg</t>
  </si>
  <si>
    <t>Wrench, Combination, 3/4" Open End, Williams, 11224</t>
  </si>
  <si>
    <t>1101100.jpg</t>
  </si>
  <si>
    <t>DEFAULT CATEGORY</t>
  </si>
  <si>
    <t>Tackboard, 4' X 8', 1/4" Thick Cork, Bulletin Board, Corkboard, NACO, 38TB-NC</t>
  </si>
  <si>
    <t>1101105.jpg</t>
  </si>
  <si>
    <t>Tackboard, 4' X 4', 1/4" Thick Cork, Bulletin Board, Corkboard, NACO, 16TB-NC</t>
  </si>
  <si>
    <t>Display Rail, NACO, 2TS-C</t>
  </si>
  <si>
    <t>End Caps, NACO, 2-E-CAP</t>
  </si>
  <si>
    <t>1101120.jpg</t>
  </si>
  <si>
    <t>Holder, Map/Paper, To Fit 2" Display Rail, NACO, H-2</t>
  </si>
  <si>
    <t>1101125.jpg</t>
  </si>
  <si>
    <t>Holder, Flag, To Fit 2" Display Rail, NACO, FH-2</t>
  </si>
  <si>
    <t>1101200.jpg</t>
  </si>
  <si>
    <t>Display Rail, W/ 2 End Caps, Cork Strip</t>
  </si>
  <si>
    <t>14385 42212g.gif</t>
  </si>
  <si>
    <t>LIBRARY SUPPLIES</t>
  </si>
  <si>
    <t>Cards, Book, 500/Pkg, White, 3"W X 5"H, Demco, 190-4525</t>
  </si>
  <si>
    <t>1251080.jpg</t>
  </si>
  <si>
    <t>Cards, Book, 500/Pkg, Green, 3"W X 5"H, Gaylord, B45M-10</t>
  </si>
  <si>
    <t>1251086.jpg</t>
  </si>
  <si>
    <t>Book Pockets, Buff, 3 1/2" X 6 1/4", 100/Pkg, Brodart, 23263901</t>
  </si>
  <si>
    <t>1251121.jpg</t>
  </si>
  <si>
    <t>Date Stamp, Band Type, Month, Day And Year, Demco, 12732110</t>
  </si>
  <si>
    <t>14386.gif</t>
  </si>
  <si>
    <t>Cards, Book, 500/Pkg, Salmon, 3"W X 5"H, Demco, 190-4524</t>
  </si>
  <si>
    <t>1251142.jpg</t>
  </si>
  <si>
    <t>Tape, Binder, Single Stitched, 1" X 25 Feet, Brodart, 42037011</t>
  </si>
  <si>
    <t>1251166.jpg</t>
  </si>
  <si>
    <t>Binder, Periodical, 11 1/2" X 9 1/8", Demco, 1436602</t>
  </si>
  <si>
    <t>1251170.jpg</t>
  </si>
  <si>
    <t>Label Savers, Clear-View, 500/Pkg, Brodart, 55279001</t>
  </si>
  <si>
    <t>1251196.jpg</t>
  </si>
  <si>
    <t>Book Covers, Plastic, Size 9, 25/Pkg, Demco Superfold, 12210940</t>
  </si>
  <si>
    <t>1251199.jpg</t>
  </si>
  <si>
    <t>Book Covers, Plastic, Size 10, 25/Pkg, Demco Superfold, 12211040</t>
  </si>
  <si>
    <t>1251202.jpg</t>
  </si>
  <si>
    <t>Book Covers, Plastic, Size 12, 25/Pkg, Demco Superfold, 12211240</t>
  </si>
  <si>
    <t>1251205.jpg</t>
  </si>
  <si>
    <t>Book Covers, Plastic, Size 14, 25/Pkg, Demco Superfold, 12211440</t>
  </si>
  <si>
    <t>1251223.jpg</t>
  </si>
  <si>
    <t>Tape, Reinforcing, 1/2" X 72 Yards, Scotch, 681-1/2</t>
  </si>
  <si>
    <t>1251232.jpg</t>
  </si>
  <si>
    <t>Tape, Attaching, 1/2" X 72 Yards, Brodart, 32332001</t>
  </si>
  <si>
    <t>1251233.jpg</t>
  </si>
  <si>
    <t>Tape, Book, 3" X 15 Yards, 3M, 845-3</t>
  </si>
  <si>
    <t>1251236.jpg</t>
  </si>
  <si>
    <t>Tape, Book, 2" X 15 Yards, 3M, 845-2</t>
  </si>
  <si>
    <t>1251274.jpg</t>
  </si>
  <si>
    <t>Tape, Book Repair, Red, 2" X 15 Yards, Demco, 164-4520</t>
  </si>
  <si>
    <t>1251277.JPG</t>
  </si>
  <si>
    <t>Tape, Book Repair, Blue, 2" X 15 Yards, Demco, 164-2720</t>
  </si>
  <si>
    <t>1251286.JPG</t>
  </si>
  <si>
    <t>Tape, Book Repair, Black, 2" X 15 Yards, Demco, 164-2120</t>
  </si>
  <si>
    <t>1251295.JPG</t>
  </si>
  <si>
    <t>Tape, Book Repair, Yellow, 2" X 15 Yards, Demco, 164-5420</t>
  </si>
  <si>
    <t>1251301.JPG</t>
  </si>
  <si>
    <t>Tape, Book Repair, Red, 3" X 15 Yards, Demco, 164-4530</t>
  </si>
  <si>
    <t>1251304.JPG</t>
  </si>
  <si>
    <t>Tape, Book Repair, Blue, 3" X 15 Yards, Demco, 164-2730</t>
  </si>
  <si>
    <t>1251310.JPG</t>
  </si>
  <si>
    <t>Tape, Book Repair, Green, 3" X 15 Yards, Demco, 164-3630</t>
  </si>
  <si>
    <t>1251313.JPG</t>
  </si>
  <si>
    <t>Tape, Book Repair, Black, 3" X 15 Yards, Demco, 164-2130</t>
  </si>
  <si>
    <t>1251323.JPG</t>
  </si>
  <si>
    <t>Tape, Book Repair, Yellow, 3" X 15 Yards, Demco, 164-5430</t>
  </si>
  <si>
    <t>1251332.jpg</t>
  </si>
  <si>
    <t>Tape, Non-Glossy, Matte, 3/4" X 1, 296", Magic, 3M 810, 1143882</t>
  </si>
  <si>
    <t>1251333.jpg</t>
  </si>
  <si>
    <t>Tape, Non-Glossy, Matte, 1" X 2, 592", Magic, 3M, 810-1</t>
  </si>
  <si>
    <t>1251335.jpg</t>
  </si>
  <si>
    <t>Tape, Double-Coated, 1/2" X 36 Yards, Brodart, 32-101-002</t>
  </si>
  <si>
    <t>Acetate Roll, Replacement Roll For Overhead Projector, Zelar, AV-50</t>
  </si>
  <si>
    <t>1251356.jpg</t>
  </si>
  <si>
    <t>Book End, Small, Sand, 5 1/2" H, Demco, 13612940</t>
  </si>
  <si>
    <t>Book End, Large, Black, 9" H, Demco, 13613100</t>
  </si>
  <si>
    <t>1251361.jpg</t>
  </si>
  <si>
    <t>Book End, Large, Sand, 9" H, Demco, 13613150</t>
  </si>
  <si>
    <t>1251436.jpg</t>
  </si>
  <si>
    <t>Label, Textbook, Secondary, Yellow (1,000 Labels/Roll), OTL, 4114</t>
  </si>
  <si>
    <t>1251550duedatelabel.gif</t>
  </si>
  <si>
    <t>Labels, Due Date, White, 5" X 1 7/16", 5000/Box, OTL, 5112</t>
  </si>
  <si>
    <t>1251652.jpg</t>
  </si>
  <si>
    <t>Lamp, Projection, 120V, ENX-5, Osram, ENX-5</t>
  </si>
  <si>
    <t>1251655.jpg</t>
  </si>
  <si>
    <t>Lamp, Projection, 120V, FAL, Sylvania, FAL-420W-120V</t>
  </si>
  <si>
    <t>26378.gif</t>
  </si>
  <si>
    <t>Lamp, Projection,120V, FHS, EIKO/WIKO, FHS</t>
  </si>
  <si>
    <t>1251668.jpg</t>
  </si>
  <si>
    <t>Lamp, Projection, 82V, EXR, Osram, EXR</t>
  </si>
  <si>
    <t>1251672.jpg</t>
  </si>
  <si>
    <t>Lamp, Overhead Projector, EHA, Eiko, EHA</t>
  </si>
  <si>
    <t>1251678.jpg</t>
  </si>
  <si>
    <t>Lamp, Stage, BTL, Osram, 54685</t>
  </si>
  <si>
    <t>1251694.jpg</t>
  </si>
  <si>
    <t>Lamp, Stage, EHD, Osram, 54508</t>
  </si>
  <si>
    <t>1251702.jpg</t>
  </si>
  <si>
    <t>Lamp, Stage, FEL, Osram, 54570</t>
  </si>
  <si>
    <t>1251710.jpg</t>
  </si>
  <si>
    <t>Lamp, TV Studio, 1000W, FHM,, Ushio, FHM</t>
  </si>
  <si>
    <t>1251712.jpg</t>
  </si>
  <si>
    <t>Lamp, TV Studio, 650W, FAD, EIKO, FAD</t>
  </si>
  <si>
    <t>1251725.jpg</t>
  </si>
  <si>
    <t>Lamp, Projector, 410W, FXL, Osram, FXL</t>
  </si>
  <si>
    <t>1251728.jpg</t>
  </si>
  <si>
    <t>Lamp, Overhead Projector, EVD, Osram, EVD</t>
  </si>
  <si>
    <t>1251730.jpg</t>
  </si>
  <si>
    <t>Lamp, Stage, FLK, Osram, 54589</t>
  </si>
  <si>
    <t>Text Reading Comprehension Books</t>
  </si>
  <si>
    <t>Black Eyed Susan</t>
  </si>
  <si>
    <t>Paint, Heat-Resistant, Enamel, Black, High Gloss, Sherwin WIlliams, B54WZ Series, Industrial Enamel</t>
  </si>
  <si>
    <t>Paint, Heat-Resistant, Enamel, Blue, High Gloss, Duron, Duraclad</t>
  </si>
  <si>
    <t>Paint, Heat-Resistant, Enamel, Gray, High Gloss, Sherwin WIlliams, B54102 Series,  Industrial Enamel</t>
  </si>
  <si>
    <t>Brush, Paint, Tapered, 2" With Flat Tip, 100%Polyester Filament, Sherwin Williams, Pro-Val 6508-60323</t>
  </si>
  <si>
    <t>Brush, Paint, Tapered, 2 1/2" With Flat Tip, 100% Polyester Filament, Sherwin Williams, Pro Val 6508-60349</t>
  </si>
  <si>
    <t>Brush, Paint, Tapered, 3"With Flat Tip, 100% Polyester Filament, Sherwin Williams, Pro Val, 6508-60398</t>
  </si>
  <si>
    <t>Brush, Paint, Angled, 2 1/2" With Angle Sash, 100% Polyester Filament, Shall Be Tipped And Flagged, Sherwin Williams, Pro Val 6508-60430</t>
  </si>
  <si>
    <t>Brush, Paint, Angled Brush, 3" With Angle Sash, 100%  Tapered Polyester Filament, Shall Be Tipped And Flagged, Sherwin Williams, Pro-Val 6508-60448</t>
  </si>
  <si>
    <t>Tape, Painters, 1" Green Tape, Medium Adhesion, Water Based, 8 Day Clean Removal For Durable Surfaces Cured Painted Walls Baseboards And Carpet, 48 Rolls Per Case, Sherwin Williams, CP 150 Shurtape 1"</t>
  </si>
  <si>
    <t>Tape, Painters, 2" Green Tape, Medium Adhesion, Water Based, 8 Day Clean Removal For Durable Surfaces Cured Painted Walls Baseboards And Carpet, 24 rolls Per Case, Sherwin Williams, CP 150 Shurtape 2"</t>
  </si>
  <si>
    <t>Tape, Painters, 3" Green Tape, Medium Adhesion, Water Based, 8 Day Clean Removal For Durable Surfaces Cured Painted Walls Baseboards And Carpet, 16 rolls Per Case, Sherwin Williams, CP 150 Shurtape 3"</t>
  </si>
  <si>
    <t>Paint Thinner, Odorless, Packing Services, Orderless Thinner, Sherwin Williams, 160-0972</t>
  </si>
  <si>
    <t>Caulking Compound, Urethane Base, Top Gun 200, PPG</t>
  </si>
  <si>
    <t>Cover, Paint Roller, 9", 1/2" Nap, Sherwin Williams, 180-3022, Polywool</t>
  </si>
  <si>
    <t>Cover, Paint Roller, 9", 3/8" Smooth Nap, Sherwin Williams, 173-1777, Contractor Service Knit</t>
  </si>
  <si>
    <t>Frame, Paint Roller, 9", Heavy Duty, Sherwin WIlliams, 171-5135 Heavy Duty Frame</t>
  </si>
  <si>
    <t>1561002.jpg</t>
  </si>
  <si>
    <t>HEALTH</t>
  </si>
  <si>
    <t>Applicator, Cotton Tip, 1000/Carton, Q-Tip on Long Stick, Dealmed, 782010</t>
  </si>
  <si>
    <t>1561005.jpg</t>
  </si>
  <si>
    <t>Alcohol, Rubbing, 70% Isopropyl, Henry Schein, 1127067</t>
  </si>
  <si>
    <t>1561020.jpg</t>
  </si>
  <si>
    <t>Cotton Balls, Unsterile, 4000/Box, American Fiber, 08235</t>
  </si>
  <si>
    <t>1561022.jpg</t>
  </si>
  <si>
    <t>Bandage Strips, Adhesive, 3/8" X 1 1/2", 100/Box, Dynarex, 68273</t>
  </si>
  <si>
    <t>1561023.jpg</t>
  </si>
  <si>
    <t>Bandage Strips, Adhesive, 3/4" X 3", 100/Box, Dynarex, 3601</t>
  </si>
  <si>
    <t>1561026.jpg</t>
  </si>
  <si>
    <t>Bandage Strips, Adhesive, 1" X 3", 100/Box, Dynarex, 3602</t>
  </si>
  <si>
    <t>Bandage, Adhesive, 7/8" Spot, 100/Box, Dynarex, 3607</t>
  </si>
  <si>
    <t>1561032.jpg</t>
  </si>
  <si>
    <t>Bandage, Adhesive, Large, 2" X 4 1/2", 50/Box, ASO LLC, 68188</t>
  </si>
  <si>
    <t>1561035.jpg</t>
  </si>
  <si>
    <t>Bandages, Gauze, 1" X 4 Yards, 24/Pkg, Conco Brand, 64206</t>
  </si>
  <si>
    <t>1561038.jpg</t>
  </si>
  <si>
    <t>Bandages, Gauze, 2" X 5', Dynarex, 3102</t>
  </si>
  <si>
    <t>1561041.jpg</t>
  </si>
  <si>
    <t>Bandages, Gauze, 3" X 5', Dynarex, 3103</t>
  </si>
  <si>
    <t>1561042.jpg</t>
  </si>
  <si>
    <t>Bandages, Elastic, 2" X 5 Yards, Washable, Buddys, EW2</t>
  </si>
  <si>
    <t>1561043.jpg</t>
  </si>
  <si>
    <t>Bandages, Elastic, 3" X 5 Yards, Washable, Buddys, EW3</t>
  </si>
  <si>
    <t>1561044.jpg</t>
  </si>
  <si>
    <t>Bandage, Triangular, DEALMED, 783710</t>
  </si>
  <si>
    <t>1561047.jpg</t>
  </si>
  <si>
    <t>Cold Pack, 4" X 6", Reusable, Coldstar, 202040</t>
  </si>
  <si>
    <t>1561048.jpg</t>
  </si>
  <si>
    <t>Cold Pack, 4" X 10", Reusable, Jack Frost, 80104</t>
  </si>
  <si>
    <t>1561053.jpg</t>
  </si>
  <si>
    <t>Cotton, Absorbent, Sterile, 1 Lb, Dukal, CR1-12</t>
  </si>
  <si>
    <t>1561059.jpg</t>
  </si>
  <si>
    <t>Paper Cups, 3 Oz, 100/Pkg, R3, SOL44</t>
  </si>
  <si>
    <t>2744.jpg</t>
  </si>
  <si>
    <t>Medicine Dropper, 12/Pkg, Not For Health Room Use, AMC Ed, 1004654</t>
  </si>
  <si>
    <t>1561076.jpg</t>
  </si>
  <si>
    <t>Forceps, Splinter, Pointed, Tweezer, Zulco, 36228</t>
  </si>
  <si>
    <t>1561078.jpg</t>
  </si>
  <si>
    <t>Forceps, Splinter, Slant End, Tweezer, School Health, 36297</t>
  </si>
  <si>
    <t>1561079.gif</t>
  </si>
  <si>
    <t>Cold Pack, Instant Cold, 16/Case, Single Use, Passons, 2215</t>
  </si>
  <si>
    <t>1561080.jpg</t>
  </si>
  <si>
    <t>Liner, Can, 24" X 33",  Clear, For 0611074 &amp; 0611579, 500/Case, Tough Guy, 31DK30</t>
  </si>
  <si>
    <t>1561091.jpg</t>
  </si>
  <si>
    <t>Safety Pins, Size 2, 144/Pkg, GF, GF30392C</t>
  </si>
  <si>
    <t>1561094.jpg</t>
  </si>
  <si>
    <t>Pads, Gauze, 2" X 2", 100/Box, Dynarex, D70-3352</t>
  </si>
  <si>
    <t>1561097.jpg</t>
  </si>
  <si>
    <t>Pads, Gauze, 3" X 3", 100/Box, Dynarex, 3353</t>
  </si>
  <si>
    <t>1561100.jpg</t>
  </si>
  <si>
    <t>Pads, Gauze, 4" X 4", 100/Box, Dynarex, 3354</t>
  </si>
  <si>
    <t>2762.gif</t>
  </si>
  <si>
    <t>Examining Paper, 18"W X 235', TIDI Products, 98091-2</t>
  </si>
  <si>
    <t>1561106.jpg</t>
  </si>
  <si>
    <t>Petrolatum, White, 4 Oz Tube, Dynarex, 1145</t>
  </si>
  <si>
    <t>1561109.jpg</t>
  </si>
  <si>
    <t>Scissors, Bandage, 5 1/2" S/S, Zulco, 36223</t>
  </si>
  <si>
    <t>1561115.gif</t>
  </si>
  <si>
    <t>Soap, Medicinal, Gallon (Green), Dynarex, 23800</t>
  </si>
  <si>
    <t>1561127.jpg</t>
  </si>
  <si>
    <t>Tape, Adhesive, 1/2" X 5 Yards, Dynarex, 3653</t>
  </si>
  <si>
    <t>2777.gif</t>
  </si>
  <si>
    <t>Tape, Adhesive, 1" X 5 Yards, Dynarex, 3582-10</t>
  </si>
  <si>
    <t>2778.gif</t>
  </si>
  <si>
    <t>Tape, Adhesive, 2" X 5 Yards, Dynarex, 3657</t>
  </si>
  <si>
    <t>1561134.jpg</t>
  </si>
  <si>
    <t>Tape, Athletic, 1 1/2" X 15 Yards, 32/Case, Cramer, 280750</t>
  </si>
  <si>
    <t>2784.gif</t>
  </si>
  <si>
    <t>Tissue, Facial, 30 Boxes/Case, Cascades, MOKA 4186</t>
  </si>
  <si>
    <t>1561145.jpg</t>
  </si>
  <si>
    <t>Tongue Depressor, 500/Box, DEALMED, 782020</t>
  </si>
  <si>
    <t>1561151.jpg</t>
  </si>
  <si>
    <t>Towels, Paper, White, 13"X18", Healthroom, 500/Bx, Avalon Papers, AVL1000</t>
  </si>
  <si>
    <t>1561163.jpg</t>
  </si>
  <si>
    <t>Blanket, 58" X 72", Blue, Fleece, FLEC6690</t>
  </si>
  <si>
    <t>1561175.jpg</t>
  </si>
  <si>
    <t>Mattress Cover, Contoured Plastic, Waterproof, 36" x 80" x 6", Graham Field, 3864-1</t>
  </si>
  <si>
    <t>1561181.jpg</t>
  </si>
  <si>
    <t>Lamp, Gooseneck, Desk Type, Fzex-Arm, 69-19</t>
  </si>
  <si>
    <t>2768.gif</t>
  </si>
  <si>
    <t>Pillow, Dacron, Non-Allergenic, Medline, 219861</t>
  </si>
  <si>
    <t>2766.gif</t>
  </si>
  <si>
    <t>Pillow Case, No-Iron Muslin, 42"x34", Medline, MDTPC4M34</t>
  </si>
  <si>
    <t>2767.gif</t>
  </si>
  <si>
    <t>Pillow Cover, Vinyl, GF, GF3857</t>
  </si>
  <si>
    <t>1561203.jpg</t>
  </si>
  <si>
    <t>Hand Sanitizer, Instant, 8 Oz, 12/Case, DIAL, 1585</t>
  </si>
  <si>
    <t>1561205.jpg</t>
  </si>
  <si>
    <t>Calomine Lotion, Cumberland Swan, 06330</t>
  </si>
  <si>
    <t>1561206.jpg</t>
  </si>
  <si>
    <t>Hand Sanitizer, Instant, 8 Oz, Pump Bottle 12/Case, Dial 1585    H1N1</t>
  </si>
  <si>
    <t>1561208.jpg</t>
  </si>
  <si>
    <t>Hand Sanitizer, Instant, 8 Oz, 24/Case, Safetec, 17370    H1N1</t>
  </si>
  <si>
    <t>1561234.jpg</t>
  </si>
  <si>
    <t>Gloves, Latex, X-Large, 100/Box (Powered), Medical Grade, Med-Pride, XL-LG-E    H1N1</t>
  </si>
  <si>
    <t>1561248.gif</t>
  </si>
  <si>
    <t>Medicine Cup 1 Oz, 100/Pkg, Cypress, 28176</t>
  </si>
  <si>
    <t>1561250.jpg</t>
  </si>
  <si>
    <t>Thermometer, Tempa-Dot, 100/Box, Medical Indicators, 62776</t>
  </si>
  <si>
    <t>1561400.jpg</t>
  </si>
  <si>
    <t>Bloodborne Pathogen Kit, , 21096</t>
  </si>
  <si>
    <t>1561420.jpg</t>
  </si>
  <si>
    <t>Bandages, Adhesive, Fingertip, Medium 100/Box, DUKAL, 81886</t>
  </si>
  <si>
    <t>1561424.jpg</t>
  </si>
  <si>
    <t>Bandages, Adhesive, Knuckle, 100/Box, DUKAL, 72881</t>
  </si>
  <si>
    <t>1561426.jpg</t>
  </si>
  <si>
    <t>CPR Masks W/One-Way Valve, Laerdal, 47720</t>
  </si>
  <si>
    <t>2818.jpg</t>
  </si>
  <si>
    <t>Bandages, Elastic, Ace 3" X 5 Yards', 10/Box, Moore, 80855</t>
  </si>
  <si>
    <t>1561434.jpg</t>
  </si>
  <si>
    <t>Pen-Lite, Disposable, 6/Pkg, Moore, 81238</t>
  </si>
  <si>
    <t>1561436.jpg</t>
  </si>
  <si>
    <t>Telfa Pads, 2" X 3", Nonadhesive, 100/Bx, Dynarex, 3423</t>
  </si>
  <si>
    <t>1561438.jpg</t>
  </si>
  <si>
    <t>Telfa Pads, 2" X 3", Adhesive, 100/Box, Covidien, 6017</t>
  </si>
  <si>
    <t>Ziploc Bags, Quart Freezer Bag, 7" X 8", 40/Box, Ziplock, 21003</t>
  </si>
  <si>
    <t>1561442.jpg</t>
  </si>
  <si>
    <t>Ziploc Bags, 10" X 12", 100/Box, Ziplock Gallon Size, Calico, 9950138</t>
  </si>
  <si>
    <t>Gloves, Nitrile, Small, Powder Free, 100/Box, Safe-Handle</t>
  </si>
  <si>
    <t>Gloves, Nitrile, Large, Powder Free, 100/Box, Safe-Handle</t>
  </si>
  <si>
    <t>Gloves, Nitrile, Medium, Powder Free, 100/Box, Safe-Handle</t>
  </si>
  <si>
    <t>1561506.jpg</t>
  </si>
  <si>
    <t>Scale, Portable, School Or Physical Education, Health O Meter, 402KLWH</t>
  </si>
  <si>
    <t>1561508.jpg</t>
  </si>
  <si>
    <t>Recovery Couch W/Headrest, Health Room Cot, WMC, 24-048, Sand</t>
  </si>
  <si>
    <t>Gloves, Nitrile, X-Large, Powder Free, 100/Box, Safe-Handle</t>
  </si>
  <si>
    <t>1561600.jpg</t>
  </si>
  <si>
    <t>Dust Mask, Disposable, 50/Box, Dynarex, 35221</t>
  </si>
  <si>
    <t>1561610.jpg</t>
  </si>
  <si>
    <t>Bull Horn, 5-Watt, For Emergency Kit, Gamecraft, MS Meg 22W Mini</t>
  </si>
  <si>
    <t>1561615.jpg</t>
  </si>
  <si>
    <t>Tape, Caution, Yellow With Black, SAF  , 400CC</t>
  </si>
  <si>
    <t>1561620.jpg</t>
  </si>
  <si>
    <t>Safety Vest, Fluorescent Lime Green, Safeware, GAVEB.75</t>
  </si>
  <si>
    <t>1561650.jpg</t>
  </si>
  <si>
    <t>Large Megaphone, Battery Powered, 1000' Carrying Distance, For Emergency Kit, Califone PA-15, 1544043</t>
  </si>
  <si>
    <t>1561660.jpg</t>
  </si>
  <si>
    <t>First Aid Kit For Emergency Kit, Pro Advantage by NDC, P440025</t>
  </si>
  <si>
    <t>Face Mask With Single Elastic Retention Band 8", 20/Box, Dukal Corp, 82672</t>
  </si>
  <si>
    <t>Bios Mask, Economy AF Surgical W/E, Supplier Item, 55648    H1N1</t>
  </si>
  <si>
    <t>Wipes, Sanitizing, Bleach Free, Clorox, 15949    H1N1</t>
  </si>
  <si>
    <t>1561903.jpg</t>
  </si>
  <si>
    <t>Dispenser, With Drip Tray, For Foam Hand Sanitizer, Hands Free, Versaclenz, AD10048B  H1N1</t>
  </si>
  <si>
    <t>Floor Stand, For Foam Hand Sanitizer Dispenser, Hands Free, Versaclenz, KTS1003  H1N1</t>
  </si>
  <si>
    <t>1561905.jpg</t>
  </si>
  <si>
    <t>Foam Hand Sanitizer, 6/1 Liter Containers Per Case, For Use With hands Free Dispenser, Case, Smartsan, SMA0027U    H1N1</t>
  </si>
  <si>
    <t>Mortar, Masonry, 70 Lb</t>
  </si>
  <si>
    <t>Sheet Metal, Expanded 9 Gauge, 4' X 8'</t>
  </si>
  <si>
    <t>Cove Base, Adhesive, Henry, 440</t>
  </si>
  <si>
    <t>Cement, Contact Or Formica</t>
  </si>
  <si>
    <t>Bolt, Carriage, 5/16" X 2 1/2", 100/Box, Beltway, 05108N</t>
  </si>
  <si>
    <t>Bolt, Eye, 5/16" X 3 1/4", 10/Box, Beltway, 30705</t>
  </si>
  <si>
    <t>Casters, Flush, 2 1/2", Bassick, 2686-1</t>
  </si>
  <si>
    <t>Casters, Flush, 3", Bassick, 3619-1</t>
  </si>
  <si>
    <t>Hinges, Inset, 3" Pull, Self Close, Amerock, T7628 3407</t>
  </si>
  <si>
    <t>Hooks, Hat/Coat, Brass, Stanley, N327- 213</t>
  </si>
  <si>
    <t>Passage Set, Brass, 2 3/4", Backset, Kwikset, 200B-3</t>
  </si>
  <si>
    <t>Screws, Anchor, Plastic, #10, 1", 100/Box, Holub Hi-Red, 50-021</t>
  </si>
  <si>
    <t>Screws, Sheet Metal, Panhead, #14, 3/4", 100/Box, Beltway, 11625</t>
  </si>
  <si>
    <t>Screws, Wafer, 8" X 1 1/4", 100/Box</t>
  </si>
  <si>
    <t>Exit Devices, 36", Rim Type, Corbin</t>
  </si>
  <si>
    <t>Hinge, Half Surface, Steel, Extra Heavy, 4 1/2", Hager, BB1173</t>
  </si>
  <si>
    <t>Hinge, Half Surface, Steel, Standard, 4 1/2", Hager, 1173</t>
  </si>
  <si>
    <t>Pins, Hammer Drive, 3/4", 100/Box, Rawl, 1534</t>
  </si>
  <si>
    <t>Pins, Hammer Drive, 1", 100/Box, Rawl, 1536</t>
  </si>
  <si>
    <t>Pins, Hammer Drive, 1 1/4", 100/Box, Rawl, 1540</t>
  </si>
  <si>
    <t>Pins, Hammer Drive, 2 1/2", 100/Box, Rawl, 1550</t>
  </si>
  <si>
    <t>Floor Tile, Vinyl, Armstrong, 51858</t>
  </si>
  <si>
    <t>Cove Base, Black, 4", 120'/Carton, Flexco Rubber, Cove Base</t>
  </si>
  <si>
    <t>Cove Base, Brown, 4", 120'/Carton, Flexco Rubber, Cove Base</t>
  </si>
  <si>
    <t>Macmillan Mcgraw-Hill Science Reader, Grade 04</t>
  </si>
  <si>
    <t>Human Body</t>
  </si>
  <si>
    <t>Introduction To Poetry</t>
  </si>
  <si>
    <t>Energy</t>
  </si>
  <si>
    <t>Concepts and Challenges: The Diversity of Life</t>
  </si>
  <si>
    <t>Science Explorer: Human Biology and Health</t>
  </si>
  <si>
    <t>Interactive Reader</t>
  </si>
  <si>
    <t>Language of Literature</t>
  </si>
  <si>
    <t>Reader's Handbook SC Grade 6-8 Great Source</t>
  </si>
  <si>
    <t>Astronomy Prentice Hall Science Explorer, Pearson</t>
  </si>
  <si>
    <t>Concepts And Challenges Energy, Globe Fearon</t>
  </si>
  <si>
    <t>Fan Motor, Dayton, #3M-554, 115V</t>
  </si>
  <si>
    <t>Ballast, 60-Cycle, Two-Tube Universal, Universal, B234SR120M</t>
  </si>
  <si>
    <t>Ballast, 2/40, 277 Volt, Advance, V2S40TP</t>
  </si>
  <si>
    <t>Guard, Safety, Fluorescent (For Cafeteria)</t>
  </si>
  <si>
    <t>Ballast, Rapid Start, 1/40, 277V, Advance, V2S40TP</t>
  </si>
  <si>
    <t>Box, Utility, 3/4", Knockouts</t>
  </si>
  <si>
    <t>Box, Galvanized, 1 1/2", #88, 3/4" Knockouts</t>
  </si>
  <si>
    <t>Box, 1900, 1/2" X 3/4" Knockouts</t>
  </si>
  <si>
    <t>Box, Galvanized, 2 1/2", Box Clamp,New Work</t>
  </si>
  <si>
    <t>Box, Galvanized, 2 1/2", Box Clamp, Old Work</t>
  </si>
  <si>
    <t>Tubing, EMT, 3/4", 10' Length, Allied</t>
  </si>
  <si>
    <t>Tubing, EMT, 1", 10' Length</t>
  </si>
  <si>
    <t>Connector, MC, #12, 2 &amp; 3 (Cable)</t>
  </si>
  <si>
    <t>Connector, EMT, 3/4", W/Compression Nut, Bridgeport</t>
  </si>
  <si>
    <t>Connector, EMT, 1", W/Compression Nut</t>
  </si>
  <si>
    <t>Connector, Romex, 3/8", Bridgeport</t>
  </si>
  <si>
    <t>Connector, #DE 13, Small, 100/Box, Ideal, 30-073</t>
  </si>
  <si>
    <t>Cord Connector, 3-Wire Female, Leviton, LEV515CV</t>
  </si>
  <si>
    <t>Coupling, EMT, W/Compression.Nut, 1"</t>
  </si>
  <si>
    <t>Cover Box, #8B, Blank</t>
  </si>
  <si>
    <t>Cover Box, #1900, Blank, Steel City, 52-C-1</t>
  </si>
  <si>
    <t>Cover Box, #1900, Raised 1 Gang Duplex, Mulbery, 11402</t>
  </si>
  <si>
    <t>Fixture Lighting Kenall #3808</t>
  </si>
  <si>
    <t>Fuse Cartridge, 250V, 15 Amp</t>
  </si>
  <si>
    <t>Lamp Radar Sealed Beam</t>
  </si>
  <si>
    <t>Screw, Machine, 6/32" X 3/4", Beltway, #09209</t>
  </si>
  <si>
    <t>Plate Duplex Recptacle, 1-Gang 2-Hole, Hubbell, 52997</t>
  </si>
  <si>
    <t>Plate Flush Ivory 2-Gang Switch</t>
  </si>
  <si>
    <t>Plate Flush Ivory Double Duplex</t>
  </si>
  <si>
    <t>Plate Utility Metal Blank</t>
  </si>
  <si>
    <t>Aluminum Shield, 250' Roll 12/2, AFC, MC 12/A</t>
  </si>
  <si>
    <t>Aluminum Shield, 250' Roll, AFC, 4JC32</t>
  </si>
  <si>
    <t>Receptacle, Range 50 Amp, Surface Mount</t>
  </si>
  <si>
    <t>Paint, Glossy, Spray Can, Black, 13 Oz, Rustoleum 2X, 5918776</t>
  </si>
  <si>
    <t>Paint, Glossy, Spray Can, Gray, 13 Oz, Rustoleum 2X, 5918746</t>
  </si>
  <si>
    <t>Paint, Glossy, Spray Can, Red, 13 Oz, Rusteoleum 2X, 5918778</t>
  </si>
  <si>
    <t>Paint, Glossy, Spray Can, Silver, 13 Oz, Rustoleum 2X, 5972718</t>
  </si>
  <si>
    <t>Paint, Glossy, Spray Can, White, 13 Oz, Rustoleum, 5918747</t>
  </si>
  <si>
    <t>Paint, Flat, Spray Can, Black,10 Oz, Rustoleum 2X, 5918781</t>
  </si>
  <si>
    <t>Strap Clip-On Type Emt 3/4 Inch</t>
  </si>
  <si>
    <t>Switch Toggle 3-Way 20 Amp 277V, Hubbell, CS320</t>
  </si>
  <si>
    <t>Switch Toggle 3-Way 20A 277V W/Key, P &amp; S</t>
  </si>
  <si>
    <t>Wiremold #511, Wiremold V511, 3YY47</t>
  </si>
  <si>
    <t>Wiremold #5703 (Clip), Wiremold V504, 3YY45</t>
  </si>
  <si>
    <t>Wiremold #5747</t>
  </si>
  <si>
    <t>Wiremold #5747-2, Wiremold, V5747-2</t>
  </si>
  <si>
    <t>Wiremold #5748, Wiremold Y5748, 3YY63</t>
  </si>
  <si>
    <t>Wiremold #5751, Wiremold V5751, 3YY65</t>
  </si>
  <si>
    <t>Wiremold #5751-2</t>
  </si>
  <si>
    <t>Wiremold #5782, Wiremold, 5782</t>
  </si>
  <si>
    <t>Wiremold #5785, Wiremold, V5785</t>
  </si>
  <si>
    <t>Wiremold #500 (10' Lengths), Wiremold V500, 3YY43</t>
  </si>
  <si>
    <t>Lamp, Hid, Metal Halide, 400 Watt, Sylvania, M400/U</t>
  </si>
  <si>
    <t>Lamp, Tung Hal, 120V, 300 T4Q/Cl</t>
  </si>
  <si>
    <t>Lamp, Hid, Metal Halide, Mogul, 175W, Philips, M175/U</t>
  </si>
  <si>
    <t>Lamp, Hid, Metal Halide, 250W, Philips, MH250/U</t>
  </si>
  <si>
    <t>Lamp, High-Pressure, Mogul Base, LU70, Sylvania, LU70/ECO</t>
  </si>
  <si>
    <t>Lamp, High-Pressure, Mogul, LU100, Sylvania, LU100/ECO</t>
  </si>
  <si>
    <t>Lamp, High-Pressure, Sodium LU150, Sylvania, LU150/55/MED</t>
  </si>
  <si>
    <t>Lamp, High-Pressure, Sodium LU150 Mog, Sylvania, LU150/55/ECO</t>
  </si>
  <si>
    <t>Lamp, High-Pressure, Mogul, LU400, Sylvania, LU400/ECO</t>
  </si>
  <si>
    <t>Lamp, High-Pressure, Mogul Base, LU250, Sylvania, LU250/ECO</t>
  </si>
  <si>
    <t>Lamp, High-Pressure, Sodium, Medium Base, LU 50, Sylvania, LU50/MED</t>
  </si>
  <si>
    <t>Bushing, Hexagon 1" X 3/4" Galvanized</t>
  </si>
  <si>
    <t>Cap, 1" Galvanized</t>
  </si>
  <si>
    <t>Labcock, 3/8" IPS, Gas, Chrome</t>
  </si>
  <si>
    <t>Valve, Pressure Relief Xl100</t>
  </si>
  <si>
    <t>Valve Pressure Relief 30# Hot 1"</t>
  </si>
  <si>
    <t>Eliminator Air Automatic #7 (1/8)</t>
  </si>
  <si>
    <t>Diaphragm Fountain Am Std #152-27</t>
  </si>
  <si>
    <t>Drinking Fountain Head, 3/8"</t>
  </si>
  <si>
    <t>Kit Foot Valve Bradley S65-001A</t>
  </si>
  <si>
    <t>Bubbler Assembly Elkay 72110126</t>
  </si>
  <si>
    <t>Faucet, Sink, 1/2", Wall-Type, 8"</t>
  </si>
  <si>
    <t>Tailpiece Spigot 1-3/4" Brass</t>
  </si>
  <si>
    <t>Basin Supplies, Angle Stop, 3/8 x 12</t>
  </si>
  <si>
    <t>Bolts Closet 3 1/2" X 1/4" Brass</t>
  </si>
  <si>
    <t>Vacuum Breaker Sl #V551-3323192</t>
  </si>
  <si>
    <t>Piston Assembly 3/4" Urinal</t>
  </si>
  <si>
    <t>Piston Assembly,1", #K60-A</t>
  </si>
  <si>
    <t>Vacuum Breaker 1 1/4" X 9" Sloan</t>
  </si>
  <si>
    <t>Vacuum Breaker Tub Washers 1 1/4"</t>
  </si>
  <si>
    <t>Vacuum Breaker Tub Washers 1 1/2"</t>
  </si>
  <si>
    <t>Diaphragm Am Std #119-07</t>
  </si>
  <si>
    <t>Dope, Pipe, 8 Oz Can</t>
  </si>
  <si>
    <t>Seal Wax Urinal</t>
  </si>
  <si>
    <t>Bearing Assembly B&amp;G 189105, Bell &amp; Gossett, 189105</t>
  </si>
  <si>
    <t>Bearing Assembly (8 Hole) B&amp;G186863, Bell &amp; Gossett, 186863</t>
  </si>
  <si>
    <t>Bearing Assembly B&amp;G 189162, Bell &amp; Gossett, 189162</t>
  </si>
  <si>
    <t>Pump Coupler As B&amp;G #118705, Bell &amp; Gossett, 189110</t>
  </si>
  <si>
    <t>Pump Brass Impeller B&amp;G #118436</t>
  </si>
  <si>
    <t>Pump Brass Impeller #118435</t>
  </si>
  <si>
    <t>Valve Strainer Assy-Sa 51-101-102</t>
  </si>
  <si>
    <t>Relief Valve, 2 1/2"X2 1/2", 15 Lb</t>
  </si>
  <si>
    <t>Pop Safety Relief Valves 2"X 2"</t>
  </si>
  <si>
    <t>Water Reducing Valve &amp; Strainer</t>
  </si>
  <si>
    <t>Low Water Cut-Off #63</t>
  </si>
  <si>
    <t>Feeder, Cut Off Combonations, 51.2</t>
  </si>
  <si>
    <t>Float W/Gasket #SA51-30</t>
  </si>
  <si>
    <t>Ametek/US Gauge, TP IBM, #144435</t>
  </si>
  <si>
    <t>Thermometer, 9VS35, 3/4 Bulb, Weksler, 570</t>
  </si>
  <si>
    <t>Bearing Assembly Head #185011, Bell &amp; Gossett, 185011</t>
  </si>
  <si>
    <t>Front Sleeve Bearing #186659</t>
  </si>
  <si>
    <t>Bearing Assembly, Bronze #189034, Bell &amp; Gossett, 189034</t>
  </si>
  <si>
    <t>Bearing Assembly, Bronze #189103, Bell &amp; Gossett, 189163</t>
  </si>
  <si>
    <t>US Seal, PS 204</t>
  </si>
  <si>
    <t>US Seal, PS 305</t>
  </si>
  <si>
    <t>US Seal, PS 374</t>
  </si>
  <si>
    <t>US Seal, PS 976, US Seal, PS976</t>
  </si>
  <si>
    <t>Coupling Insert, E5, Woods, 5E</t>
  </si>
  <si>
    <t>Coupling Insert, E6, Woods, 6E</t>
  </si>
  <si>
    <t>Ball Valve, I.P. Thread, 1"</t>
  </si>
  <si>
    <t>Ball Valves, IP 3" Threaded</t>
  </si>
  <si>
    <t>Altemp Gasket Replacement, Permatex, 81915</t>
  </si>
  <si>
    <t>Brush, Copper Cleaning, 1 1/2"</t>
  </si>
  <si>
    <t>Gauge Compound 30-30, J4812, 2.5X.5</t>
  </si>
  <si>
    <t>Kit, #14002573-001 F/T970-A1004DA</t>
  </si>
  <si>
    <t>Cover, Plain #T 4000-2139</t>
  </si>
  <si>
    <t>Adapter, Copper Compression, 1/4" Mip X 3/8"</t>
  </si>
  <si>
    <t>Packing Kit Ring #V9999-608</t>
  </si>
  <si>
    <t>S Hook 5/16 X 2 1/2</t>
  </si>
  <si>
    <t>Backboard Basketball Fan Shaped</t>
  </si>
  <si>
    <t>Chalkboard, Porcelain, 4' X 4', Gray (Blackboard), Claridge, Series 4</t>
  </si>
  <si>
    <t>Chalkboard, Porcelain, 4' X 8', Gray (Blackboard), Polyvision, P100-084</t>
  </si>
  <si>
    <t>3001090.jpg</t>
  </si>
  <si>
    <t>Melamine Board, White Dry Erase, Size 4' X 4', NACO, 16PMB-B</t>
  </si>
  <si>
    <t>3001095.jpg</t>
  </si>
  <si>
    <t>Melamine Board, White Board, Dry Erase, Size 4' X 8', NACO, 32PMB-B</t>
  </si>
  <si>
    <t>Hardcourt Math Grade 3, SED 2002</t>
  </si>
  <si>
    <t>Hardcourt Math Grade 4, SED 2002</t>
  </si>
  <si>
    <t>Hardcourt Math Grade 5 SED 2002</t>
  </si>
  <si>
    <t>Book, Thesauraus, Roget's</t>
  </si>
  <si>
    <t>Biology, Prentice Hall</t>
  </si>
  <si>
    <t>8126404.jpg</t>
  </si>
  <si>
    <t>Flag, Montgomery County Indoor Set, Annin, Custom</t>
  </si>
  <si>
    <t>8126406.JPG</t>
  </si>
  <si>
    <t>Flag, Montgomery County Indoor, Replacement, Annin, Custom</t>
  </si>
  <si>
    <t>8126410.JPG</t>
  </si>
  <si>
    <t>Flag, Montgomery County Outdoor 4'X6', Annin, Custom</t>
  </si>
  <si>
    <t>Labels, Fluorescent Green (Stock), OTL, 4278FG</t>
  </si>
  <si>
    <t>Paper, Brown, Kraft 36", 50 Lb, American Paper, 5036BK</t>
  </si>
  <si>
    <t>Stretch Wrap, 15" X 1500' (Warehouse), Sigma Cast</t>
  </si>
  <si>
    <t>Box, Corrugated, Packing, 17 1/4" X 11 1/4" X 12", Cardboard, 125 Lbs Bursting Test, World Packaging</t>
  </si>
  <si>
    <t>Chemistry</t>
  </si>
  <si>
    <t>Maps 2 Student Worksheets</t>
  </si>
  <si>
    <t>Furniture, DMM Use Only</t>
  </si>
  <si>
    <t>ORDER
TOTAL:</t>
  </si>
  <si>
    <t>Set</t>
  </si>
  <si>
    <t>Blank Labels, 3 1/2 In. X 15/16 In. , 5000/Box, Continuous Feed, Maco, 42451</t>
  </si>
  <si>
    <t>Box</t>
  </si>
  <si>
    <t>Pint</t>
  </si>
  <si>
    <t>Each</t>
  </si>
  <si>
    <t>Package</t>
  </si>
  <si>
    <t>Charcoal Sticks, 6 In. , Soft, 25/Box, Danielle, 870002</t>
  </si>
  <si>
    <t>Crayons, Red, 12/Box, Wrapped, Crayola, #33A Series</t>
  </si>
  <si>
    <t>Crayons, Yellow, 12/Box, Wrapped, Crayola, Series #33A</t>
  </si>
  <si>
    <t>Crayons, Blue, 12/Box, Wrapped, Crayola, Series #33A</t>
  </si>
  <si>
    <t>Crayons, Green, 12/Box, Wrapped, Crayola, Series #33A</t>
  </si>
  <si>
    <t>Crayons, Brown, 12/Box, Wrapped, Crayola, Series #33A</t>
  </si>
  <si>
    <t>Crayons, Black, 12/Box, Wrapped, Crayola, Series #33A</t>
  </si>
  <si>
    <t>Crayons, Violet, 12/Box, Wrapped, Crayola, Series #33A</t>
  </si>
  <si>
    <t>Crayons, White, 12/Box, Wrapped, Crayola, Series #33A</t>
  </si>
  <si>
    <t>Crayons, Orange, 12/Box, Wrapped, Crayola, Series #33A</t>
  </si>
  <si>
    <t>Oil Pastel, 2 3/8 In. X 3/8 In. , 16/Box, Sargent, 22-2019</t>
  </si>
  <si>
    <t>Oil Pastel, 2 1/8 In. X 5/16 In. , 24/Box, Sargent, 22-2016</t>
  </si>
  <si>
    <t>Dozen</t>
  </si>
  <si>
    <t>Bookbinder Awl, 1 1/2 In. , CS Osborne, 418162</t>
  </si>
  <si>
    <t>Burlap, Black, 48 In. Wide, 5 Yards/Pkg, James Thompson, 63202-2036-5</t>
  </si>
  <si>
    <t>Burlap, White, 48 In. Wide, 5 Yards/ Pkg, James Thompson, 63202-1036-5</t>
  </si>
  <si>
    <t>Burlap, Green, 48 In. Wide, 5 Yards/ Pkg, James Thompson, 63202-7336-5</t>
  </si>
  <si>
    <t>Burlap, Red, 48 In. Wide, 5 Yards/Pkg, James Thompson, 63202-3236-5</t>
  </si>
  <si>
    <t>Burlap, Yellow, 48 In. Wide, 5 Yards/Pkg, James Thompson, 63202-4036-5</t>
  </si>
  <si>
    <t>Burlap, Brown, 48 In. Wide, 5 Yards/Pkg, James Thompson, 63202-8036-5</t>
  </si>
  <si>
    <t>Burlap, Spring Green, 36 In. Wide, 5 Yards/Pkg, James Thompson, 63202-7236-5</t>
  </si>
  <si>
    <t>Burlap, Natural, 48 In. Wide, 5 Yards Per/Pkg, James Thompson, 63202-1436-5</t>
  </si>
  <si>
    <t>Board, Drawing, Pebble, 20 In. X 30 In. X 3/16 In. , Crescent, 34-2030</t>
  </si>
  <si>
    <t>Board, Drawing, Masonite, 1/4 In. , Commerical Art Supply, CAS</t>
  </si>
  <si>
    <t>Marker, Caligraphy, 1/4 In. Nib, Black, Speedball, 2501</t>
  </si>
  <si>
    <t>Eraser, Kneaded, 12/Pkg, Leonard, 71585</t>
  </si>
  <si>
    <t>Ruler, Stainless Steel, 12 In. , Metric/Inches, Non Slip Cork Base, Staples, 2772891</t>
  </si>
  <si>
    <t>Triangle, 30-60 Degree, 10 In. , Clear, CTHRU, S390-10</t>
  </si>
  <si>
    <t>Triangle, 45 Degree, 10 In. , Clear, CTHRU, S450-10</t>
  </si>
  <si>
    <t>Brush, Lettering, Flat, Easel, 1/4 In. , 6/Pkg, FM, 270B-1/4</t>
  </si>
  <si>
    <t>Brush, Lettering, Flat, 3/4 In. , Size 12, 6/Pkg, Princeton, M5500F-075</t>
  </si>
  <si>
    <t>Brush, Lettering, Sabeline, Flat, Size 1/4, 6/Pkg, FM Dynasty, 2300F-1/4 In.</t>
  </si>
  <si>
    <t>Brush, Varnish, 1 In. , Black Bristles, 6/Pkg, FM Dynasty, 1600-1 In.</t>
  </si>
  <si>
    <t>Brush, Varnish, 2 In. , Black Bristles, 6/Pkg, FM Dynasty, 1600 - 2 In. , 52376</t>
  </si>
  <si>
    <t>Brush, Varnish, 3 In. , Black Bristles, 6/Pkg, FM Dynasty, 1600 - 3 In.</t>
  </si>
  <si>
    <t>Brush, White Bristles, Size 2, 1/4 In. , 6/Pkg, FM Dynasty, SC1350B-2</t>
  </si>
  <si>
    <t>Brush, White Bristles, Size 6, 1/2 In. , 6/Pkg, FM Dynasty, SC1350B-6</t>
  </si>
  <si>
    <t>Brush, White Bristles, Size 8, 3/4 In. , 6/Pkg, FM Dynasty, SC1350B-8</t>
  </si>
  <si>
    <t>Brush, Acrylic, Size 3/4, Nylon Bristles, 6/Pkg, Dynasty, SC1110E-3/4</t>
  </si>
  <si>
    <t>Brush, Bamboo, #3, 1 1/2 In. Hair, 6/Pkg, Princeton, 2150B-3</t>
  </si>
  <si>
    <t>Brush, Bamboo, #6, 1 7/8 In. Hair, 6/Pkg, Princeton, 2150B-6</t>
  </si>
  <si>
    <t>Brush, Size 1, White Bristle, 6/Pkg, In. Bright In. , Long Handle, FM Dynasty, SC1350B-1</t>
  </si>
  <si>
    <t>Brush, Size 12, White Bristle, 6/Pkg, In. Bright In. , Long Handle, FM Dynasty, SC1350B-12</t>
  </si>
  <si>
    <t>Plate, Inking, Bench Hook, 8 In. X12 In. , Speedball, 4135</t>
  </si>
  <si>
    <t>Brayer, Block Printing, 1 1/2 In. ,.Soft, Speedball 70</t>
  </si>
  <si>
    <t>Brayer, Block, Printing, 4 In. , Hard, Testrite, 24B</t>
  </si>
  <si>
    <t>Brayer, Block Printing, 6 In. , Soft, Speedball, 4129</t>
  </si>
  <si>
    <t>Linoleum, Block Printing, 12 In. Square, Blick Wondercut, 40417-1124</t>
  </si>
  <si>
    <t>Plates, Etching, 5 In. X 7 In. , 12/Pkg, Plaskolite, PS04-57</t>
  </si>
  <si>
    <t>Yard</t>
  </si>
  <si>
    <t>Muslin, Unbleached, 40 In. Wide, 10-Yard Roll, Integrity</t>
  </si>
  <si>
    <t>Roll</t>
  </si>
  <si>
    <t>Tagboard, 18 In. X 24 In. , Red Bristol, 90 Lb, 25/Pkg, American Paper</t>
  </si>
  <si>
    <t>Tagboard, 18 In. X 24 In. , White, 90 Lb, 25/Pkg, American Paper</t>
  </si>
  <si>
    <t>Tagboard, 18 In. X 24 In. , Orange, 90 Lb, 25/Pkg, American Paper</t>
  </si>
  <si>
    <t>Tagboard, 18 In. X 24 In. , Canary, 90 Lb, 25/Pkg, American Paper</t>
  </si>
  <si>
    <t>Tagboard, 18 In. X 24 In. , Light Blue, 90 Lb, 25/Pkg, American Paper</t>
  </si>
  <si>
    <t>Tagboard, 18 In. X 24 In. , Light Green, 90 Lb, 25/Pkg, American Paper</t>
  </si>
  <si>
    <t>Tagboard, 18 In. X 24 In. , Black, 90 Lb, 25/Pkg, American Paper</t>
  </si>
  <si>
    <t>Board, Gray, Chip, 26 In. X 38 In. ,.052 In. Thickness, 25/Pkg, Chesapeake</t>
  </si>
  <si>
    <t>Board, Illustration, White, 20 In. x 28 In. , 25/Pkg, Hurlock, 88CP-2030</t>
  </si>
  <si>
    <t>Board, Mat/Mount, 22 In. X 28 In. , White, Hurlock, 2001-2228</t>
  </si>
  <si>
    <t>Sheet</t>
  </si>
  <si>
    <t>Board, Mat/Mount, 22 In. X 28 In. , Dark Green, Hurlock, 2010-2228</t>
  </si>
  <si>
    <t>Board, Mat/Mount, 22 In. X 28 In. , Scarlet, Hurlock, 2014-2228</t>
  </si>
  <si>
    <t>Board, Mat/Mount, 22 In. X 28 In. , Gray, Hurlock, 2008-2228</t>
  </si>
  <si>
    <t>Board, Mat/Mount, 22 In. X 28 In. , Black, Hurlock, 2011-2228</t>
  </si>
  <si>
    <t>Board, Mat/Mount, 22 In. X 28 In. , Brown, Hurlock, 2005-2228</t>
  </si>
  <si>
    <t>Board, Mat/Mount, 22 In. X 28 In. , Tan, Hurlock, 2053-2228</t>
  </si>
  <si>
    <t>Tagboard, Manila, 18 In. X 24 In. , 100/Pkg, American Paper</t>
  </si>
  <si>
    <t>Board, Railroad, 22 In. X 28 In. , Buff-Tan, Beveridge, RR4BF</t>
  </si>
  <si>
    <t>Board, Railroad, 22 In. X 28 In. , Cardinal, Beveridge, RR4CD</t>
  </si>
  <si>
    <t>Board, Railroad, 22 In. X 28 In. , Coral, Beveridge, RR4CR</t>
  </si>
  <si>
    <t>Board, Railroad, 22 In. X 28 In. , Green, Beveridge, RR4GN</t>
  </si>
  <si>
    <t>Board, Railroad, 22 In. X 28 In. , Orange, Beveridge, RR4OR</t>
  </si>
  <si>
    <t>Board, Railroad, 22 In. X 28 In. , Yellow, Beveridge, RR4YL</t>
  </si>
  <si>
    <t>Board, Scratch, 22 In. X 28 In. , White, Scratch Art, 1500</t>
  </si>
  <si>
    <t>Board, Blank, 22 In. X 28 In. , White, Gloss, American Paper, RR4WH</t>
  </si>
  <si>
    <t>Board, Bristol, 22 In. X 28 In. , White, 120 Lb, American Paper, 1222WC</t>
  </si>
  <si>
    <t>Paper, Charcoal, Gray, 19 In. X 25 In. , 25/Pk, Aquabee, 1034P</t>
  </si>
  <si>
    <t>Paper, Charcoal, White 19 In. X 25 In. , 25/Pk, Aquabee, 1021P</t>
  </si>
  <si>
    <t>Paper, Construction, Assorted, 18 In. x 24 In. , 50/Pkg, Pacon, 103095</t>
  </si>
  <si>
    <t>Paper, Construction, Red, #43, 100% Sulphite, 18 In. X 24 In. , 50/Pkg, Pacon, 103094</t>
  </si>
  <si>
    <t>Paper, Construction, Yellow, 100% Sulphite, 18 In. X 24 In. , 50/Pkg, Pacon, 8417</t>
  </si>
  <si>
    <t>Paper, Construction, Blue, 100% Sulphite, 18 In. X 24 In. , 50/Pkg, Pacon, 103086</t>
  </si>
  <si>
    <t>Paper, Construction, Dark Green, 18 In. X 24 In. , 50/Pkg, Pacon, 7817</t>
  </si>
  <si>
    <t>Paper, Construction, Orange, 18 In. X 24 In. , 50/Pkg, Pacon, 6617</t>
  </si>
  <si>
    <t>Paper, Construction, Violet, 18 In. X 24 In. , 50/Pkg, Pacon, 7217</t>
  </si>
  <si>
    <t>Paper, Construction, Pink, 18 In. X 24 In. , 50/Pkg, Pacon, 7017</t>
  </si>
  <si>
    <t>Paper, Construction, Light Blue, 100% Sulphite, 18 In. X 24 In. , 50/Pkg, Pacon, 103080</t>
  </si>
  <si>
    <t>Paper, Construction, Light Green, 100% Sulphite, 18 In. X 24 In. , 50/Pkg, Pacon, 103079</t>
  </si>
  <si>
    <t>Paper, Construction, Light Violet, 18 In. X 24 In. , 50/Pkg, Pacon, 7117</t>
  </si>
  <si>
    <t>Paper, Construction, Black, 100% Sulphite, 18 In. X 24 In. , 50/Pkg, Pacon, 103093</t>
  </si>
  <si>
    <t>Paper, Construction, Light Gray, 18 In. X 24 In. , 50/Pkg, Pacon, 8817</t>
  </si>
  <si>
    <t>Paper, Construction, Dark Brown, 18 In. X 24 In. , 50/Pkg, Pacon, 6817</t>
  </si>
  <si>
    <t>Paper, Construction, Light Brown, 18 In. X 24 In. , 50/Pkg, Pacon, 6917</t>
  </si>
  <si>
    <t>Paper, Construction, Emerald Green, 18 In. X 24 In. , 50/Pkg, Pacon, 8017</t>
  </si>
  <si>
    <t>Paper, Construction, Magenta, 18 In. X 24 In. , 50/Pkg, Pacon, 6417</t>
  </si>
  <si>
    <t>Paper, Construction, Dark Blue, 18 In. X 24 In. , 50/Pkg, Pacon, 7317</t>
  </si>
  <si>
    <t>Paper, Construction, Blue-Green (Turquoise), 100% Sulphite, 18 In. X 24 In. , 50/Pkg, Pacon, 103071</t>
  </si>
  <si>
    <t>Paper, Construction, White, 18 In. X 24 In. , 50/Pkg, Pacon, 9217</t>
  </si>
  <si>
    <t>Paper, Fingerpaint, 16 In. X 22 In. , 100/Pkg, American Paper, 1622</t>
  </si>
  <si>
    <t>Paper, Newsprint, Plain White, 12 In. X 18 In. , 30 Lb, American Paper, 312</t>
  </si>
  <si>
    <t>Ream</t>
  </si>
  <si>
    <t>Paper, Newsprint, Plain White, 18 In. X 24 In. , 30 Lb, American Paper, 318-1</t>
  </si>
  <si>
    <t>Paper, Manila, 12 In. X 18 In. , 50 Lb, American Paper, 512M</t>
  </si>
  <si>
    <t>Paper, Manila, 18 In. X 24 In. , 56 Lb, American Paper, 5618M</t>
  </si>
  <si>
    <t>Paper, Tracing, 19 In. X 24 In. , 50/Pkg, Pacon, 418612</t>
  </si>
  <si>
    <t>Paper, Watercolor, 22 In. X 30 In. , 25/Pkg, Blick 140# 22 x 30, 10008-1022-25</t>
  </si>
  <si>
    <t>Paper, White, Drawing, Vellum, 18 In. X 24 In. , American, 618W</t>
  </si>
  <si>
    <t>Paper, Drawing, 18 In. X 24 In. , 80 Lb, American, 818W</t>
  </si>
  <si>
    <t>Paper, Wrapping, Purple, 36 In. X 1000', Bulletin Board, American, 5PR</t>
  </si>
  <si>
    <t>Paper, Wrapping, Orange, 36 In. X 1000', Bulletin Board, American, 5OR</t>
  </si>
  <si>
    <t>Paper, Wrapping, Yellow, 36 In. X 1000', Bulletin Board, American, 5YL</t>
  </si>
  <si>
    <t>Paper, Wrapping, Black, 36 In. X 1000', Bulletin Board, American, 5BK</t>
  </si>
  <si>
    <t>Paper, Wrapping, Light Blue, 36 In. X 1000', Bulletin Board, American, 5LBL</t>
  </si>
  <si>
    <t>Paper, Wrapping, Brown, 36 In. X 1000', Bulletin Board, American, 5BR</t>
  </si>
  <si>
    <t>Paper, Wrapping, Green, 36 In. X 1000', Bulletin Board, American, 5GR</t>
  </si>
  <si>
    <t>Paper, Wrapping, White, 36 In. X 1000', Bulletin Board, American, 5WH</t>
  </si>
  <si>
    <t>Paper, Wrapping, Red, 36 In. X 1000', Bulletin Board, American, 5FRD</t>
  </si>
  <si>
    <t>Cellophane, 20 In. X 150 In. , Amber, Amerifilm, COL25-Y, Hygloss, 71508</t>
  </si>
  <si>
    <t>Cellophane, 20 In. X 150 In. , Blue, Amerifilm, COL25-BU, Hygloss, 71506</t>
  </si>
  <si>
    <t>Cellophane, 20 In. X 150 In. , Green, Amerifilm, COL25-G, Hygloss, 71503</t>
  </si>
  <si>
    <t>Cellophane, 20 In. X 150 In. , Pink, Amerifilm, COL-PK, Hygloss, 71505</t>
  </si>
  <si>
    <t>Cellophane, 20 In. X 150 In. , Red, Amerifilm, COL-R, Hygloss, 71502</t>
  </si>
  <si>
    <t>Cellophane, 20 In. X 150 In. , Orange, Amerifilm, COL-O, Hygloss, 71504</t>
  </si>
  <si>
    <t>Cellophane, 20 In. X 150 In. , Transparent, Amerifilm, COL-CL, Hygloss, 71501</t>
  </si>
  <si>
    <t>Paint, Finger, Red, Pint, Rich Art, CFP 16-RD</t>
  </si>
  <si>
    <t>Paint, Finger, Yellow, Pint, Rich Art, CFP 16-YW</t>
  </si>
  <si>
    <t>Paint, Finger, Blue, Pint, Rich Art, CFP 16-BL</t>
  </si>
  <si>
    <t>Paint, Finger, Green, Pint, Rich Art, CFP 16-GN</t>
  </si>
  <si>
    <t>Paint, Finger, Black, Pint, Rich Art, CFP 16-BK</t>
  </si>
  <si>
    <t>Paint, Acrylic, Medium Red Cadmium, 2 Oz Tube, 3 Tubes/Pkg, Liquitex, 1046-151</t>
  </si>
  <si>
    <t>Paint, Acrylic, Cadmium Orange, 2 Oz Tube, 3 Tubes/Pkg, Liquitex, 1046-720</t>
  </si>
  <si>
    <t>Paint, Tempera, Peach, Quart, Non-Toxic, Crayola Artista II, 54-3132-033</t>
  </si>
  <si>
    <t>Blades, Jig Saw, 6 In. , 4/Pkg, Parker, PT610</t>
  </si>
  <si>
    <t>File, Half-Round, Wood, 10 In. Long, Stanley, 22-099</t>
  </si>
  <si>
    <t>Drill Bit, Assorted, 1/16 In. -1/4 In. , Integrity</t>
  </si>
  <si>
    <t>Nails (Brads) 18 Gauge, 3/4 In. , 1 Lb, Beltway, HOL 3123</t>
  </si>
  <si>
    <t>Nails, Finishing, 1 1/2 In. Long, 1 Lb, Maze Nail, SWF4</t>
  </si>
  <si>
    <t>Rasp/File, 1/2 Round, 8 In. , 4 Uses, Nicholson, 18924N</t>
  </si>
  <si>
    <t>Square, Steel, 12 In. X 7 In. , Stanley, 45-912</t>
  </si>
  <si>
    <t>Tweezers, Pointed, 4 3/4 In. , Pro Edge, #1501129</t>
  </si>
  <si>
    <t>Cup, Watercolor, Plastic, 1 In. Deep, Richeson, 400203</t>
  </si>
  <si>
    <t>Carton</t>
  </si>
  <si>
    <t>Post, Kiln, 1 1/2 In. X 1 1/2 In. X 4 In. , Square, Ceramic Shop</t>
  </si>
  <si>
    <t>Post, Kiln, 1 1/2 In. X 1 1/2 In. X 3 In. , Square, Ceramic Shop</t>
  </si>
  <si>
    <t>Post, Kiln, 1 1/2 In. X 1 1/2 In. X 6 In. , Square, Ceramic Shop</t>
  </si>
  <si>
    <t>Wire, Armature, 1/16 In. , 50' Coil, Jack Richeson, Aluminum, 2002181</t>
  </si>
  <si>
    <t>Wire, Armature, 1/8 In. , 20' Coil, Blick, 33400-1152</t>
  </si>
  <si>
    <t>Wire, Armature, 3/16 In. , 10' Coil, Blick, 33400-1610</t>
  </si>
  <si>
    <t>Gallon</t>
  </si>
  <si>
    <t>Compactor Liner, 48 In. X48 In. , 50/Case, Calico, 9911349</t>
  </si>
  <si>
    <t>Case</t>
  </si>
  <si>
    <t>Compactor Liner, 44 In. X48 In. , 100/Case, Calico, 4448DB</t>
  </si>
  <si>
    <t>Trash Can Liners, 33 In. X 39 In. , 200/Case, 33 Gallon, 1 Mil PK200, Tough Guy, 1YLZ1, SPOSCO</t>
  </si>
  <si>
    <t>Battery, D, 1.5 Volt, Rayovac, ALD6J</t>
  </si>
  <si>
    <t>Broom, Street, 16 In. Wide, 5' Handle, ABCO, BH13003/01110</t>
  </si>
  <si>
    <t>Brush, Bench, 8 In. Fiber, Grey Flagged, ABCO, 00100</t>
  </si>
  <si>
    <t>Brush, Floor, 18 In. Wide, W/5' Handle, ABCO, BH11003/01102</t>
  </si>
  <si>
    <t>Brush, Floor, 24 In. Wide, W/ 5' Handle, ABCO, BH11004/01102</t>
  </si>
  <si>
    <t>Brush, Floor, 36 In. Wide, W/5' Handle, ABCO, BH11006/80004</t>
  </si>
  <si>
    <t>Can, Trash, Plastic, Gray, W/O Lid, 20 Gallon, Rubbermaid, 2620</t>
  </si>
  <si>
    <t>Can, Safety, 5 Gallon, Yellow For Diesel, Eagle, UI50SY</t>
  </si>
  <si>
    <t>Clock, Wall, Electric, Chicago Light, 67300102 - Putty</t>
  </si>
  <si>
    <t>Clock, Wall, Battery-Operated, (AA Battery Needed), Equity, 25509</t>
  </si>
  <si>
    <t>Sash Cord, 100' Length, For Jump Ropes, Office Depot</t>
  </si>
  <si>
    <t>Dispenser, Paper Towel, Continental, 990W</t>
  </si>
  <si>
    <t>Bulb, Replacement, For In. D In. Cell Flashlight, Sylvania, PR2</t>
  </si>
  <si>
    <t>Flashlight, Heavy Duty, 2 Cell, Ray O Vac, IN2C</t>
  </si>
  <si>
    <t>Tube</t>
  </si>
  <si>
    <t>Handle, Dust Mop, Floor Brush, 5', Metal Threads, Abco, 01104</t>
  </si>
  <si>
    <t>Hose, Garden, Rubber, W/O Nozzle, Tough Guy, 423H93</t>
  </si>
  <si>
    <t>Nozzle, Brass, For Garden Hose, Gilmour, 1HLV6</t>
  </si>
  <si>
    <t>Lamp, Halogen, Clear, 29W, 120V, 2/Pkg, Phillips, 29A19 EVC</t>
  </si>
  <si>
    <t>Lamp, Halogen, 70BR40/HEA/FL 120V, Phillips, 65BRFL60</t>
  </si>
  <si>
    <t>Lamp, Fluorescent, F20T12CW, 30/Carton, Phillips, F20T12CW</t>
  </si>
  <si>
    <t>Lamp, Fluorescent, F96T12CW/Supreme/Alto 15/Carton, Phillips, F6T12CW</t>
  </si>
  <si>
    <t>Lamp, Fluorescent, 7 Watt Twin Tube, 2 Pin (Exit Sign), Philips, PLS7W827</t>
  </si>
  <si>
    <t>Lamp, Fluorescent, 400W Mh 400/U Metal Halide, GE, MH400/U</t>
  </si>
  <si>
    <t>Frame, Dust Mop, Metal, 18 In. , Hub City, DM-TIP/3x18F/607318</t>
  </si>
  <si>
    <t>Frame, Dust Mop, Metal, 36 In. , Paragon, 607336</t>
  </si>
  <si>
    <t>Mop, Floor Finishing, Blue - Bathroom Use Only, XL, Min 26 - 28 Oz. Hub City, 5312262/80XLBC</t>
  </si>
  <si>
    <t>Mop, Toilet Bowl, Nylon Head, 12 In. , Janico, 4100</t>
  </si>
  <si>
    <t>Toilet Seat Cover, 5000/Case, Hospeco, DS-5000</t>
  </si>
  <si>
    <t>Frame, Dust Mop, 60 In. , Paragon, 607360</t>
  </si>
  <si>
    <t>Frame, Dust Mop, 72 In. , Paragon, 607732</t>
  </si>
  <si>
    <t>Polish For Wood/Metal/Plastic, Diversey, JW-4995480</t>
  </si>
  <si>
    <t>18 In. Microfiber Dust Mop, Rubbermaid, J852</t>
  </si>
  <si>
    <t>36 In. Microfiber Dust Mop, Rubbermaid, J855</t>
  </si>
  <si>
    <t>Rags, White, Terry Bath Towel, 5 Lb/Pkg, A &amp; B, N030-W500 SPOSCO</t>
  </si>
  <si>
    <t>Sprayer, Hand, 32 Oz, Continental, 902RW9/932CG</t>
  </si>
  <si>
    <t>Pad, Stripping, 20 In. , 5/Carton, 3M, 7200, SPOSCO</t>
  </si>
  <si>
    <t>Waste Basket, Metal, 14 In. High, Trash Can, Rubbermaid, FGWB26GR, Gray</t>
  </si>
  <si>
    <t>Paper Towels, C-Fold, Cascades, H-180</t>
  </si>
  <si>
    <t>Waste Basket, Metal, 29 In. High, Trash Can, Rubbermaid, FGWB2029GR</t>
  </si>
  <si>
    <t>Squeege/Sponge, W/16 In. Handle, For Windows, Janico, 3025</t>
  </si>
  <si>
    <t>Pail</t>
  </si>
  <si>
    <t>Vinegar, White Clear, 4-1 Gallon/Case, ZZD6216 SPOSCO</t>
  </si>
  <si>
    <t>Pair</t>
  </si>
  <si>
    <t>Sponge, Cellulose, Janico, 3025</t>
  </si>
  <si>
    <t>Quart</t>
  </si>
  <si>
    <t>Remover, Gum/Tar, Aerosol, ZEP, AMRA183 12/Box</t>
  </si>
  <si>
    <t>Foaming Hand Soap, Aero Rose Free, 6/Case, Debs, 57530 SPOSCO</t>
  </si>
  <si>
    <t>Ice Melt, 50 Lb Bag, Scotwood Industries, Green Scapes</t>
  </si>
  <si>
    <t>Battery, AA, 1.5 Volt, Alkaline, Rayovac, ALAA8J</t>
  </si>
  <si>
    <t>Battery, AAA, 1.5 Volt, Alkaline, Rayovac, ALAAA8J</t>
  </si>
  <si>
    <t>Battery, C, 1.5 Volt, Alkaline, Rayovac, ALC6J</t>
  </si>
  <si>
    <t>Battery, 9-Volt, Alkaline, Rayovac, AL9V6J</t>
  </si>
  <si>
    <t>Bags, Compactor, 42 Gallon PK20, 33 In. X 48 In. , 6 Rolls of 20/Case, 120 Bags/Case, 42 GaTough Guy, 5AU51</t>
  </si>
  <si>
    <t>Battery, NiCD, BP9044, For Motorola Radius HT10, P10, P50, SP10 Or SP50, Spirit (Low Capacity Models), 7.5V/600mAh/NiCd (2 In. ), Procom, 318-1435</t>
  </si>
  <si>
    <t>Battery, NiCD, BP9018, 1200 mAh, For Motorola Radius HT10, P10 or SP 50 (High Capacity Models), 7.5V, 1200mAh, NiCD (3.35 In. ), Procom, 318-1425</t>
  </si>
  <si>
    <t>Bags, Recycling, 40 In. X 48 In. , 16 Micron HDPE, Clear 250/Case</t>
  </si>
  <si>
    <t>Pad, Red Scrubbing, 20 In. , 5/Carton, 3M, 5100, SPOSCO</t>
  </si>
  <si>
    <t>Pads, Buffing, Natural-Blend, 20 In. , 3M, 3500</t>
  </si>
  <si>
    <t>Pad, Sky - Blue, 20 In. , 5/Carton, 3M, 3050, SPOSCO</t>
  </si>
  <si>
    <t>Pads, Buffing For 13 In. Scrubbing Machine, White, 3M, 4100</t>
  </si>
  <si>
    <t>Pads, Cleaning For 13 In. Scrubbing Machine, Red, 3M, 5100</t>
  </si>
  <si>
    <t>Cleaner, General Purpose, 6/2LTR/CS, 3M, 3MC-8LGPC TNF, SPOSCO</t>
  </si>
  <si>
    <t>Floor Restore, 6/2LTR/CS, 3M, 24-H, SPOSCO</t>
  </si>
  <si>
    <t>60 In. Microfiber Dust Mop, Rubbermaid, J858</t>
  </si>
  <si>
    <t>72 In. Microfiber Dust Mop, Rubbermaid, J859</t>
  </si>
  <si>
    <t>Container, 32 Gallon Brute, Blue Recycle Can W/Recycle Logo, Rubbermaid, FG262373BLUE</t>
  </si>
  <si>
    <t>Container, 23 Gallon Slim Jim, Blue Recycle Can W/Recycle Logo, Rubbermaid, 3540-07</t>
  </si>
  <si>
    <t>Citrus Scrub N Shine #526 4 -1 Gal/Case</t>
  </si>
  <si>
    <t>Sport Kote Gym Finish</t>
  </si>
  <si>
    <t>Battery, Lithium, Rayovac, KECR16161G</t>
  </si>
  <si>
    <t>Binder, 1 In. , 3 Ring, Black, Samsill, 11300</t>
  </si>
  <si>
    <t>Binder, Clear View, 1 In. , White, 8 1/2 In. X 11 In. , Polypropylene, Concelaed Rivets, Clear Pocket On Inside Front, Sperry, IOS O3-1</t>
  </si>
  <si>
    <t>Binder, Clear View, 2 In. , White, 8 1/2 In. X 11 In. , Polypropylene, Concelaed Rivets, Clear Pocket On Inside Front, Sperry, IOS O3-2</t>
  </si>
  <si>
    <t>Book, Steno, Gregg, WE, 80/Sh, 6 Ea/Pk, UNV96920</t>
  </si>
  <si>
    <t>Cards, Index, Blue, Blank, 3 In. X 5 In. , 10 Pkg Of 100/Box (1,000), American, IND35BL, SS #088724</t>
  </si>
  <si>
    <t>Cards, Index, Canary, Blank, 3 In. X 5 In. , 10 Pkg Of 100/Box (1,000), American, IND35CN, SS #088725</t>
  </si>
  <si>
    <t>Cards, Index, Cherry, Blank, 3 In. X 5 In. , 10 Pkg Of 100/Box (1,000), American, IND35RD, SS #088726</t>
  </si>
  <si>
    <t>Cards, Index, Green, Blank, 3 In. X 5 In. , 10 Pkg of 100/Box (1,000), American, IND35GR, SS #088727</t>
  </si>
  <si>
    <t>Cards, Index, White, Blank, 3 In. X 5 In. , 10 Pkg of 100/Box (1,000), American, IND35P, SS #088708</t>
  </si>
  <si>
    <t>Cards, Index, White, Ruled, 3 In. X 5 In. , 10 Pkg of 100/Box (1,000), American, IND35RL, SS #88706</t>
  </si>
  <si>
    <t>Cards, Index, White, Blank, 4 In. X 6 In. , 10 Pkg of 100/Box (1,000), American, IND46P, SS #088712</t>
  </si>
  <si>
    <t>Cards, Index, White, Ruled, 4 In. X 6 In. , 10 Pkg of 100/Box (1,000), American, IND46RL, SS #088710</t>
  </si>
  <si>
    <t>Cards, Index, White, Blank, 5 In. X 8 In. , 5 Pkg of 100/Box (500), American, IND58P, SS #088714</t>
  </si>
  <si>
    <t>Cards, Index, White, Ruled, 5 In. X 8 In. , 5 Pkg of 100/Box (500), American, IND58RL, SS #088713</t>
  </si>
  <si>
    <t>Guides, Index Card, Alphabetical, 3 In. X 5 In. , Oxford, B5325</t>
  </si>
  <si>
    <t>Guides, Index Card, Alphabetical, 4 In. X 6 In. , Oxford, 40409</t>
  </si>
  <si>
    <t>Compass, Triman, Safe Drawing Compass, 4.5 In. Measuring Scale, Triman, TB18421T</t>
  </si>
  <si>
    <t>Clip Board, 9 In. X 15 In. , Masonite, Pyramid, 1162403</t>
  </si>
  <si>
    <t>Clip, Binder, 2 In. Wide, W/Arms, Universal, UNV 10220</t>
  </si>
  <si>
    <t>Clip, Binder, 1 1/4 In. Wide, W/Arms, Universal, UNV10210</t>
  </si>
  <si>
    <t>Clip, Binder, 3/4 In. Wide, W/Arms, Universal, UNV10200</t>
  </si>
  <si>
    <t>Clips, Paper, (Jumbo)10 Box/Carton, (1,000 Clips), 2 In. , Acco, 72580</t>
  </si>
  <si>
    <t>Compass, With Pencil, Leonard, 77365</t>
  </si>
  <si>
    <t>Compass, With Plastic Point, Fiskars, 9708147T</t>
  </si>
  <si>
    <t>Dispenser, Tape, Desk Type, Pyramid, 1111582</t>
  </si>
  <si>
    <t>Dispenser, Tape, Hand Type, 81034LEO</t>
  </si>
  <si>
    <t>Dispenser Core, 1 In. , For Desk Dispenser, Standards, C-15-C-38-CO</t>
  </si>
  <si>
    <t>Dividers, Notebook, 1/5 Cut, 8 1/2 In. X 11 In. , Clear Tabs, Avery, 11466</t>
  </si>
  <si>
    <t>File, Envelope Pocket, 9 1/2 In. x 14 In. , Esselte, 1526E-OX</t>
  </si>
  <si>
    <t>File, Envelope, Expanding, 10 In. X 15 In. X 3 In. , W/String, Smead, SMD 71055</t>
  </si>
  <si>
    <t>Envelopes, Interdepartmental, Pony, 4 In. X 10 In. , 100/Box, Quality Park, P263262</t>
  </si>
  <si>
    <t>Envelopes, Interdepartmental, Pony, 9.5 In. X 12.5 In. , 100/Box, Westvaco</t>
  </si>
  <si>
    <t>Envelopes, Interdepartmental, Pony, 12 In. X 15.5 In. , 100/Box, Westvaco</t>
  </si>
  <si>
    <t>Envelopes, Mailing, Kraft, 5 1/2 In. X 7 1/2 In. , 100/Box, Double Envelope</t>
  </si>
  <si>
    <t>Envelopes, Mailing, Kraft, 6 1/2 In. X 9 1/2 In. , 100/Box, Quality Park, 37863</t>
  </si>
  <si>
    <t>Envelopes, Mailing, Kraft, 9 In. X 12 In. , 100/Box, Quality Park, 37893</t>
  </si>
  <si>
    <t>Envelopes, Mailing, Kraft, 12 In. X 15 1/2 In. , 100/Box, Quality Park, 90910</t>
  </si>
  <si>
    <t>Envelopes, White, 3 In. X 6 In. , 500/Box, Quality Park, 90970</t>
  </si>
  <si>
    <t>Envelopes, White, 4 In. X 9 In. , #10, 500/Box, Quality Park, 90920</t>
  </si>
  <si>
    <t>Erasers, Oblong, School Smart, 077356</t>
  </si>
  <si>
    <t>Envelope, Window 4 1/8 In. X 9 1/2 In. , Transparent Poly Window, 500/Box, 5 Boxes/Carton, Quality Park, 90921</t>
  </si>
  <si>
    <t>Fasteners, 2 In. Capacity, 50/Box, Leonard, 60020</t>
  </si>
  <si>
    <t>Fastener, Paper, 1/2 In. , Brass, Leonard, 2RBP</t>
  </si>
  <si>
    <t>Fastener, Paper, 1 In. , Brass, Leonard, 4RBP</t>
  </si>
  <si>
    <t>File Box, Cardboard, For 3 In. X 5 In. Cards, Oxford, OXF40588</t>
  </si>
  <si>
    <t>File Box, Cardboard, For 4 In. X 6 In. Cards, Oxford, OXF40589</t>
  </si>
  <si>
    <t>File Box, Cardboard, For 5 In. X 8 In. Cards, Oxford, OXF40590</t>
  </si>
  <si>
    <t>Composition Book, Grade 1, 12/Pkg, 24 Sheets/Each, 9 3/4 In. X 7 3/4 In. , Green Cover, Roaring Springs, 77901</t>
  </si>
  <si>
    <t>Composition Book, Grade 2, 12/Pkg, 24 Sheets/Each, 9 3/4 In. X 7 3/4 In. , Blue Cover, Roaring Springs, 77902</t>
  </si>
  <si>
    <t>Folder, File, Expand 10 In. X 15 In. , A To Z, Smead, SMD 70430</t>
  </si>
  <si>
    <t>Folder, Legal, Manila, 8 1/2 In. X 14 In. , 100/Box, Smead, SMD15330</t>
  </si>
  <si>
    <t>Folder, Legal, 8 1/2 In. X 14 In. , Hanging, 25/Box, Quill, 7Q5315</t>
  </si>
  <si>
    <t>Folder, Letter, Manila, 8 1/2 In. X 11 In. , 100/Box, Esselte, 370 1/3</t>
  </si>
  <si>
    <t>Folder, Letter, 8 1/2 In. X 11 In. , Hanging, 25/Box, Quill, 7Q5215</t>
  </si>
  <si>
    <t>Post-It Notes, Yellow, 2 In. X 1 1/2 In. , 12/Pkg, Universal, 35662</t>
  </si>
  <si>
    <t>Scratch Pads, White, 3 In. X 5 In. , 12/Pkg, APC, 3500</t>
  </si>
  <si>
    <t>Scratch Pads, White, 4 In. X 6 In. , 12/Pkg, APC, 4600</t>
  </si>
  <si>
    <t>Scratch Pads, White, 5 In. X 8 In. , 12/Pkg, APC, 5800</t>
  </si>
  <si>
    <t>Stamp Pad, Black, 2 3/4 In. X 4 1/4 In. , School Smart, FS-603-B</t>
  </si>
  <si>
    <t>Stamp Pad, Carters, Micropore, Black, 3 1/4 In. X 6 1/4 In. , AVE 21282</t>
  </si>
  <si>
    <t>Stamp Pad, Blue, 2 3/4 In. X 4 1/4 In. , School Smart, FS-603-B</t>
  </si>
  <si>
    <t>Stamp Pad, Red, 2 3/4 In. X 4 1/4 In. , School Smart, FS-603-R</t>
  </si>
  <si>
    <t>Stamp Pad, Red, 3 1/4 In. X 6 In. , Leonard, 92630</t>
  </si>
  <si>
    <t>Paper, Bond, White, 20#, 8 1/2 In. X 11 In. , VIA Mohawk</t>
  </si>
  <si>
    <t>Push Pins, Clear Plastic, 100/Box, Pyramid, 1286202</t>
  </si>
  <si>
    <t>Paper, Graph, 10 Squares To The Inch, 8 1/2 In. X 11 In. 100/Pkg, Windtree, 8121110100</t>
  </si>
  <si>
    <t>Pencils, Blue, Thin Lead, Charles Leonard, 65030 LEO</t>
  </si>
  <si>
    <t>Pins, Straight, Leonard, 83217</t>
  </si>
  <si>
    <t>Paper Punch, One-Hole, School Smart, 039423</t>
  </si>
  <si>
    <t>Reinforcements, 200/Box, Leonard, 91200</t>
  </si>
  <si>
    <t>Rubber Band, #16, 2 1/2 In. X 1/16 In. , Alliance, 24169</t>
  </si>
  <si>
    <t>Rubber Band, #33, 3 1/2 In. X 1/8 In. , Alliance, 24339</t>
  </si>
  <si>
    <t>Rubber Band, #64, 3 1/4 In. X 1/4 In. , Alliance, 24649</t>
  </si>
  <si>
    <t>Pencil Sharpener, Manual, Boston Hunt, KS1031</t>
  </si>
  <si>
    <t>Scissors, Office, Pointed, 6 In. , Armada, S811A</t>
  </si>
  <si>
    <t>Scissors, Office, Pointed, 9 In. , Armada, SN668/10</t>
  </si>
  <si>
    <t>Calendar Stand, Tear-Off, 5 In. X 8 In. , AAG, AAGE5800</t>
  </si>
  <si>
    <t>Calendar Stand, Book Type, 8 In. X 7 1/2 In. , Office Mate, 21017</t>
  </si>
  <si>
    <t>Staples, Standard, Fits 0721894 &amp; 0721900, Pyramid, 3652393</t>
  </si>
  <si>
    <t>Stapler, Paper, 7 1/2 In. W/4 In. Throat, Swingline, 44401</t>
  </si>
  <si>
    <t>Thumbtacks, 3/8 In. Head, 100/Box, Universal, 514002</t>
  </si>
  <si>
    <t>Tape, Adding Machine, 2 In. , Tops, 7280</t>
  </si>
  <si>
    <t>Tape, Adding Machine, 3 In. , PM Company, PMC07702</t>
  </si>
  <si>
    <t>Dispenser, For 2 In. Sealing Tape, For Use W/0721978, Leonard, 81520</t>
  </si>
  <si>
    <t>Tape, Magnetic, Rubber 1 In. x 10', School Smart, 084871</t>
  </si>
  <si>
    <t>Tape, Masking, 1 In. Wide, 3M, 2600-1</t>
  </si>
  <si>
    <t>Tape, Masking, 2 In. Wide, 3M, 2600-2</t>
  </si>
  <si>
    <t>Tape, Sealing, Clear, Packing Tape, 2 In. X 55 Yards, Prime, TAC405</t>
  </si>
  <si>
    <t>Tape, Traffic, Plastic, 1 In. X 36 Yards, Yellow, Shuford, 1117621</t>
  </si>
  <si>
    <t>Tape, Traffic, Plastic, 2 In. X 36 Yards, Yellow, Shuford, 1117639</t>
  </si>
  <si>
    <t>Fluid, Correction, White Out, With Sponge Brush, BIC, 12/Pkg, BIC In. Wite Out In. , BICWOFQD12WE</t>
  </si>
  <si>
    <t>Yardstick, Wood, Acme Musgrave, 570</t>
  </si>
  <si>
    <t>Tape, Correction, 1 Line, 700 In. Roll, 1/6 In. Wide, 3M, 651</t>
  </si>
  <si>
    <t>Tape, Correction, 2 Line, 600 In. Roll, Avery, 30551</t>
  </si>
  <si>
    <t>Crayon, Marking, Black, 9/16 In. X 5 In. , 12/Bx, Crayola, 404160</t>
  </si>
  <si>
    <t>Eraser, Blackboard, Sponge Rubber, 5 In. x 2 In. x 1 1/4 In. , Leonard, 74505</t>
  </si>
  <si>
    <t>Eraser, Blackboard, Felt (Also For Use With Melamine, White Dry Erase Boards), Pyramid, 1099241</t>
  </si>
  <si>
    <t>Flag, USA, 16 In. X 24 In. , Classroom, Annin, 042900</t>
  </si>
  <si>
    <t>Eagle, 7 In. , For Use W/Indoor USA Flag Set, Annin, 601678</t>
  </si>
  <si>
    <t>Cross, 7 In. , Brass, For Use W/Indoor Maryland Flag Set, Annin, 301004</t>
  </si>
  <si>
    <t>Paper, Newsprint, 24 In. X 36 In. , Ruled 1 In. Short Way for Chart Rack, American Paper, ARN 2419</t>
  </si>
  <si>
    <t>Paper, Newsprint, 24 In. X 36 In. , Ruled 1 1/2 In. Short Way for Chart Rack, American Paper, ARN 2420</t>
  </si>
  <si>
    <t>Paper, Newsprint, Plain, 8 1/2 In. X 11 In. , American Paper, 385</t>
  </si>
  <si>
    <t>Paper Newsprint, Plain, 8 1/2 In. X 14 In. , American Paper, 314</t>
  </si>
  <si>
    <t>Paper, Newsprint, 8 1/2 In. X 11 In. , Ruled 3/8 In. , American Paper, 120W</t>
  </si>
  <si>
    <t>Paper, Ink Writing, White, 8 1/2 In. X 11 In. , Ruled 3/8 In. , Looks Like Notebook Paper W/O Holes, American Paper, 120</t>
  </si>
  <si>
    <t>Paper, Ink Writing, White, 8 1/2 In. X 11 In. , Ruled Long Way, American Paper, 774-16</t>
  </si>
  <si>
    <t>Paper, Newsprint, 24 In. X 36 In. , Plain, For Chart Rack, American Paper, 324</t>
  </si>
  <si>
    <t>Paper, Ink Writing, White, 8 1/2 In. X 14 In. , Ruled 3/4 In. Long Way, American Paper, American Paper Conv., RWS8514</t>
  </si>
  <si>
    <t>Pencils, Beginner, Round-Barrel, With Eraser, Musgrave, 500T</t>
  </si>
  <si>
    <t>Portfolios, Pocket Folders, Assorted Colors, 8 1/2 In. X 11 In. , 25/Box, Esselte, 57513</t>
  </si>
  <si>
    <t>Portfolios, Plastic, Pocket Folders, Assorted Colors, 8 1/2 In. X 11 In. , 25/Box, School Smart, 077666</t>
  </si>
  <si>
    <t>A-B-C Flash Cards, Two Sets Of Colorful Alphabet Cards W/ English &amp; Spanish Instructions For Games To Support Learning. Aligned W/MCPS Curriculum. 52 Cards (2.7 In. x 4.2 In. ), Packed In A Reusable Plastic Bag</t>
  </si>
  <si>
    <t>Pack</t>
  </si>
  <si>
    <t>Alphabet Picture Cards, Sets Of Large Colorful Alphabet Cards (8.5 In. x 11 In. ), Designed For Display In Primary Classrooms, Aligned W/MCPS Curriculum. Contains 26 Cards.</t>
  </si>
  <si>
    <t>Number Sense Cards, Sets Of Colorful Number Cards W/English And Spanish Instructions Designed To Support Learning. Aligned W/MCPS Curriculum. K-2 Appropriate. 88 Cards (2.7 In. x 4.2 In. ), Packed In A Reusable Plastic Bag.</t>
  </si>
  <si>
    <t>Student Desktop Helper, Grades K - 2, Colorful Vinyl Stickers W/Student Name Tag, 30/Set Alphabet, Hundred Chart, Number Line &amp; Left/Right Hands, 17 In. L x 5 1/2 In. W, Printed On Sturdy Vinyl That Can Easily Be Removed.</t>
  </si>
  <si>
    <t>Sentence Strip Roll, 3 In. X 200', Pacon, 73510</t>
  </si>
  <si>
    <t>Bag</t>
  </si>
  <si>
    <t>Paper, Multipurpose, White, Legal, 8 1/2 In. X 14 In. , Mason Flagship Recycled, WBM 20314</t>
  </si>
  <si>
    <t>Paper, Multipurpose, White, 11 In. X 17 In. , Mason Flagship, 28110</t>
  </si>
  <si>
    <t>Paper, Card Stock, White, 5/Reams Per Case, Springhill,</t>
  </si>
  <si>
    <t>Paper, Picture Story, 12 In. X 18 In. , American Paper, ARN 1801</t>
  </si>
  <si>
    <t>Paper, Multipurpose, Blue, 8 1/2 In. X 11 In. , 10 Reams/Case, Boise Fireworx, CASMP2201BE</t>
  </si>
  <si>
    <t>Paper, Multipurpose, Green, 8 1/2 In. X 11 In. , 10 Reams/Case, Boise, Fireworx</t>
  </si>
  <si>
    <t>Paper, Multipurpose, Yellow, 8 1/2 In. X 11 In. , 10 Reams/Case, Boise Fireworx, CASMP2201CY</t>
  </si>
  <si>
    <t>Paper, Multipurpose, Pink, Cherry Charge, 8 1/2 In. X 11 In. , 10 Reams/Case, Eagle</t>
  </si>
  <si>
    <t>Paper, Quadrille, White, 8 1/2 In. X 11 In. , W/1/4 In. Squares, American Paper, 811-4</t>
  </si>
  <si>
    <t>Paper, Hundred Square, 20 In. X 27 In. 100/Pk, American Paper, ARN 2001</t>
  </si>
  <si>
    <t>Paper, Hundred Square, 8 1/2 In. X 11 In. , American Paper, ARN 8510</t>
  </si>
  <si>
    <t>Paper, Contact,Transparent, 18 In. X 60', Decora, 750/2037604</t>
  </si>
  <si>
    <t>Velcro, Loop, Self Adhesive, 1 In. X 25', Dunlop Industries</t>
  </si>
  <si>
    <t>Velcro, Hook, Self Adhesive, 1 In. X 25', Dunlop Industries</t>
  </si>
  <si>
    <t>Film, Laminating, Mylar, Glossy Finish, 25 In. X 1000' (2.25 In. Core), Bryce, 01-250-2C</t>
  </si>
  <si>
    <t>Film, Laminating, Glossy Finish, 27 In. X 500' (1 In. Core), Bryce, 01-275-1C</t>
  </si>
  <si>
    <t>Dry-Erase Student Boards, 9 In. X 12 In. , 10/PK (Melamine, White Dry Erase Boards), School Smart, 1325120</t>
  </si>
  <si>
    <t>Whistle, Metal, With Nickel Steel Ring, Small, Champion, 501</t>
  </si>
  <si>
    <t>Whistle, Plastic, Small Size, MacGregor, AAP20</t>
  </si>
  <si>
    <t>Tape, Measuring, 100 Foot (Also Metric), BSN, TF700</t>
  </si>
  <si>
    <t>Frisbee, 115 120 Grams, Gamecraft, MSDIS120Y</t>
  </si>
  <si>
    <t>Frisbee, Whamo, 141 Grams, Gamecraft, MSDIS140Y</t>
  </si>
  <si>
    <t>Frisbee, 165 Grams, Champion,</t>
  </si>
  <si>
    <t>Lanyards, Red, 12/pkg, MacGregor, AA1000</t>
  </si>
  <si>
    <t>Lanyards, Blue, 12/pkg, MacGregor, AA1000</t>
  </si>
  <si>
    <t>Lanyards, Green, 12/pkg, MacGregor, AA1000</t>
  </si>
  <si>
    <t>Lanyards, Gold, 12/pkg, MacGregor, AA1000</t>
  </si>
  <si>
    <t>Lanyards, Black, For Whistles And Timers, Woven Washable, Swivel Clasp,12/pkg, MacGregor, AA1000</t>
  </si>
  <si>
    <t>Cones, Game Marker, 6 In. , Flexible, 6/Pkg, BSN, CONE06</t>
  </si>
  <si>
    <t>Hackey Sack, Football, Guate Footbag, BSN, 4201XXXX</t>
  </si>
  <si>
    <t>Flying Ring 10 In. - 13 In. Diameter, Hollow Design, 20-642, Extreme Coaster X-Ring, 13 In. Dia.</t>
  </si>
  <si>
    <t>Floor Decal, 6" Circle, 10 Per Set</t>
  </si>
  <si>
    <t>Floor Decal, One Way Right, 10 Per Set</t>
  </si>
  <si>
    <t>Floor Decal, Do Not Enter, 10 Per Set</t>
  </si>
  <si>
    <t>Floor Decal, Stand Behind This Line, 10 Per Set</t>
  </si>
  <si>
    <t>Floor Decal, Enter Only, 10 Per Set</t>
  </si>
  <si>
    <t>Floor Decal, Exit Only, 10 Per Set</t>
  </si>
  <si>
    <t>Floor Decal, Please Stand Here, 10 Per Set</t>
  </si>
  <si>
    <t>Floor Decal, One Way Left, 10 Per Set</t>
  </si>
  <si>
    <t>Blade, Hacksaw, 10 In. , MK Morse, 1018</t>
  </si>
  <si>
    <t>Chisel, 3/8 In. , Cold Cutting Edge, Stanley, 16-286</t>
  </si>
  <si>
    <t>Chisel, 1/2 In. , Cold Cutting Edge, Mayhew, 70205</t>
  </si>
  <si>
    <t>Chisel, 5/8 In. , Cold Cutting Edge, Stanley, 16-288</t>
  </si>
  <si>
    <t>Chisel, Butt, 1/4 In. , Wood, Stanley 16-304</t>
  </si>
  <si>
    <t>Chisel, Butt, 3/8 In. , Stanley 16-974, Grainger# 6AUJ3</t>
  </si>
  <si>
    <t>Chisel, Butt, 1 In. , Wood, Stanley 16-316, Grainger# 6AUH2</t>
  </si>
  <si>
    <t>Chisel, Butt, 1 1/4 In. , Wood, Stanley 16-320</t>
  </si>
  <si>
    <t>Drill Bit, 1/4 In. , Masonry, DeWalt, 45HF07</t>
  </si>
  <si>
    <t>Drill Bit, 5/16 In. , Masonry, DeWalt, 4KZ99</t>
  </si>
  <si>
    <t>Drill Bit, 1/16 In. , High Speed, Chicago, 1F489</t>
  </si>
  <si>
    <t>Drill Bit, 1/8 In. , High Speed, Chicago, 1F497</t>
  </si>
  <si>
    <t>Drill Bit, 9/64 In. , High Speed, Chicago, 1F499</t>
  </si>
  <si>
    <t>Drill Bit, 3/16 In. , High Speed, Chicago, 1F505</t>
  </si>
  <si>
    <t>Drill Bit, 1/4 In. , High Speed, Chicago, 1F513</t>
  </si>
  <si>
    <t>Drill Bit, 5/16 In. , High Speed, Chicago, 1F521</t>
  </si>
  <si>
    <t>Drill Bit, 1/2 In. , High Speed, Chicago, 1F545</t>
  </si>
  <si>
    <t>File, Flat, Double Cut, 6 In. , Stanley, 22-174</t>
  </si>
  <si>
    <t>File, 2nd Cut, 10 In. , Stanley, 22-176</t>
  </si>
  <si>
    <t>File, Mill, Bastard, Flat, 10 In. , Stanley, 22-172</t>
  </si>
  <si>
    <t>File, Round, Smooth, 10 In. , Stanley, 22-178</t>
  </si>
  <si>
    <t>Frame, Coping Saw, 6 3/4 In. , Stanley, 15-106</t>
  </si>
  <si>
    <t>Funnel, 1 Quart, 5 In. , Plews, 75-001</t>
  </si>
  <si>
    <t>Funnel, 2 Quart, 8 In. , Plews, 75-003</t>
  </si>
  <si>
    <t>Hammer, Ball Pein, 40 Oz, Westward, 6DWN8</t>
  </si>
  <si>
    <t>Knife, Putty, 2 In. X 1 1/4 In. , Master Painter, 4201TV</t>
  </si>
  <si>
    <t>Nail Set, Square Head, 2/32 In. Tip, Stanley, 58-112</t>
  </si>
  <si>
    <t>Padlock, Standard 1 In. Shank, Master, 3KA-3737</t>
  </si>
  <si>
    <t>Padlock, Standard 1 1/2 In. Shank, Master, 3KALF-3737</t>
  </si>
  <si>
    <t>Padlock, Standard 2 In. Shank, Master, 3AKLH-3737</t>
  </si>
  <si>
    <t>Pliers, Diagonal Cut, 6 In. , Channellock, 9336CVN</t>
  </si>
  <si>
    <t>Pliers, Side Cutting, 6 In. , Long Nose Chain, Irwin, 2078216</t>
  </si>
  <si>
    <t>Pliers, Electricians, 8 In. , Irwin, 2078208</t>
  </si>
  <si>
    <t>Pliers, Channellock, Gripping, Channellock, 4CR37</t>
  </si>
  <si>
    <t>Punch, Pin, 4 In. X 3/16 In. , Mayhew, 41GK40</t>
  </si>
  <si>
    <t>Rake, 22 In. , Lawn, With 48 In. Handle, Westward, 1WG30</t>
  </si>
  <si>
    <t>Ruler, Folding, Hardwood, 6', Lufkin, 062CMEN</t>
  </si>
  <si>
    <t>Saw, Hand, Cross Cut, 26 In. , Stanley, 20-065</t>
  </si>
  <si>
    <t>Scraper, Sidewalk, Heavy Duty, 7 In. X6 In. , Westward, 6YU41</t>
  </si>
  <si>
    <t>Screwdriver, 1 In. Standard Blade (Stubby), Stanley, 66-161-A</t>
  </si>
  <si>
    <t>Screwdriver, 6 In. Blade, Plastic Handle, Stanley, 66-166</t>
  </si>
  <si>
    <t>Screwdriver, 8 In. Blade, Standard, Stanley, 66-168</t>
  </si>
  <si>
    <t>Screwdriver, 6 In. Phillips, Stanley, 64-103-A</t>
  </si>
  <si>
    <t>Shovel, Dirt, Round Point, 48 In. Handle, Seymour, SV-LR10</t>
  </si>
  <si>
    <t>Shovel, Dirt, Square Point, 48 In. Handle, Seymour, SV-LS11</t>
  </si>
  <si>
    <t>Shovel, Snow, Aluminum, With Wear Strip, 51 In. Handle, Ames, 1640400</t>
  </si>
  <si>
    <t>Square, W/Level, 12 In. Steel Blade, Adjustable, Stanley, 46-222</t>
  </si>
  <si>
    <t>Wrench, Adjustable, 8 In. , 15/16 In. Cap, Crescent, AT18</t>
  </si>
  <si>
    <t>Wrench, Adjustable, 10 In. , 1 1/8 In. Cap, Westward, 1NYC9</t>
  </si>
  <si>
    <t>Wrench, Adjustable, 12 In. , 15/16 In. Cap, Westward, 1NYC5</t>
  </si>
  <si>
    <t>Wrench Set, Seven Hex Keys, Pronto, 4993</t>
  </si>
  <si>
    <t>Wrench, Combination, 3/8 In. Open End, Williams, 11212</t>
  </si>
  <si>
    <t>Wrench, Combination, 7/16 In. Open End, Williams, 11214</t>
  </si>
  <si>
    <t>Wrench, Combination, 1/2 In. Open End, Williams, 11216</t>
  </si>
  <si>
    <t>Wrench, Combination, 9/16 In. Open End, Williams, 11218</t>
  </si>
  <si>
    <t>Wrench, Combination, 5/8 In. Open End, Williams, 11220</t>
  </si>
  <si>
    <t>Wrench, Combination, 11/16 In. Open End, Williams, 11222</t>
  </si>
  <si>
    <t>Wrench, Combination, 3/4 In. Open End, Williams, 11224</t>
  </si>
  <si>
    <t>Cards, Book, 500/Pkg, Salmon, 3 In. W X 5 In. H, Demco, 190-4524</t>
  </si>
  <si>
    <t>Tape, Book, 3 In. X 15 Yards, 3M, 845-3</t>
  </si>
  <si>
    <t>Tape, Book, 2 In. X 15 Yards, 3M, 845-2</t>
  </si>
  <si>
    <t>Tape, Non-Glossy, Matte, 3/4 In. X 1, 296 In. , Magic, 3M 810, 1143882</t>
  </si>
  <si>
    <t>Book End, Small, Sand, 5 1/2 In. H, Demco, 13612940</t>
  </si>
  <si>
    <t>Book End, Large, Sand, 9 In. H, Demco, 13613150</t>
  </si>
  <si>
    <t>Labels, Due Date, White, 5 In. X 1 7/16 In. , 5000/Box, OTL, 5112</t>
  </si>
  <si>
    <t>Lamp, Projection, 120V, ENX-5, EIKO, ENX-5</t>
  </si>
  <si>
    <t>Lamp, Projection, 82V, EXR, EIKO, EXR</t>
  </si>
  <si>
    <t>Lamp, Stage, BTL, EIKO, BTL</t>
  </si>
  <si>
    <t>Lamp, Stage, EHD, EIKO, EHD</t>
  </si>
  <si>
    <t>Lamp, Stage, FEL, EIKO, FEL</t>
  </si>
  <si>
    <t>Lamp, Projector, 410W, FXL, EIKO, FXL</t>
  </si>
  <si>
    <t>Lamp, Overhead Projector, EVD, EIKO, EVD</t>
  </si>
  <si>
    <t>Lamp, Stage, FLK, EIKO, FLK</t>
  </si>
  <si>
    <t>Brush, Paint, Tapered, 3 In. With Flat Tip, 100% Polyester Filament, Sherwin Williams, Pro Val, 6508-60398</t>
  </si>
  <si>
    <t>Brush, Paint, Angled Brush, 3 In. With Angle Sash, 100% Tapered Polyester Filament, Shall Be Tipped And Flagged, Sherwin Williams, Pro-Val 6508-60448</t>
  </si>
  <si>
    <t>Cover, Paint Roller, 9 In. , 1/2 In. Nap, Sherwin Williams, 180-3022, Polywool</t>
  </si>
  <si>
    <t>Cover, Paint Roller, 9 In. , 1 In. Nap, Sherwin Williams, 180-3030, Polywool</t>
  </si>
  <si>
    <t>Cover, Paint Roller, 9 In. , 3/8 In. Smooth Nap, Sherwin Williams, 173-1777, Contractor Service Knit</t>
  </si>
  <si>
    <t>Liner, Can, 24 In. X 33 In. , Clear, For 0611074 &amp; 0611579, 500/Case, Tough Guy, 31DK30</t>
  </si>
  <si>
    <t>Spool</t>
  </si>
  <si>
    <t>Tape, Athletic, 1 1/2 In. X 15 Yards, 32/Case, Passons</t>
  </si>
  <si>
    <t>Mattress Cover, Contoured Plastic, Waterproof, 36 In. x 80 In. x 6 In. , Graham Field, 3864-1</t>
  </si>
  <si>
    <t>Thermometer, Tempa-Dot, 100/Box, Next Temp, 7714446</t>
  </si>
  <si>
    <t>Can</t>
  </si>
  <si>
    <t>Lamp, High-Pressure, Mogul Base, LU70, Phillips, C70562</t>
  </si>
  <si>
    <t>Lamp, High-Pressure, Mogul, LU100, Phillips, C100554</t>
  </si>
  <si>
    <t>Lamp, High-Pressure, Sodium LU150, Phillips, C150555M</t>
  </si>
  <si>
    <t>Lamp, High-Pressure, Sodium LU150 Mog, Phillips, C150S55</t>
  </si>
  <si>
    <t>Lamp, High-Pressure, Mogul, LU400, Phillips, C400S51</t>
  </si>
  <si>
    <t>Lamp, High-Pressure, Mogul Base, LU250, Phillips, C250S50</t>
  </si>
  <si>
    <t>Lamp, High-Pressure, Sodium, Medium Base, LU 50, Phillips, C50568M</t>
  </si>
  <si>
    <t>HOW TO PRINT YOUR ORDER FORM</t>
  </si>
  <si>
    <t>You can also take a screenshot of your form and print the screenshot.</t>
  </si>
  <si>
    <t>NOTE: You may need to ENABLE EDITING before you can work with the form.
Select ALL CELLS by clicking the arrow box in the upper left corner. The cells will appear darker.
 Select "Data" from the top menu, then "Sort" from the options that appear. 
Sort your data by "COLUMN E" or by "Quantity". This will bring your ordered items to the top.
Click on the arrow box again to deselect all the cells.</t>
  </si>
  <si>
    <r>
      <rPr>
        <b/>
        <sz val="12"/>
        <color rgb="FFFF0000"/>
        <rFont val="Calibri"/>
        <family val="2"/>
        <scheme val="minor"/>
      </rPr>
      <t>NOTE: You may need to ENABLE EDITING at the top of your screen.</t>
    </r>
    <r>
      <rPr>
        <b/>
        <sz val="12"/>
        <color theme="1"/>
        <rFont val="Calibri"/>
        <family val="2"/>
        <scheme val="minor"/>
      </rPr>
      <t xml:space="preserve">
Item Description</t>
    </r>
  </si>
  <si>
    <r>
      <t xml:space="preserve">Warehouse
Number
</t>
    </r>
    <r>
      <rPr>
        <b/>
        <sz val="10"/>
        <color rgb="FFFF0000"/>
        <rFont val="Calibri"/>
        <family val="2"/>
        <scheme val="minor"/>
      </rPr>
      <t>(click LINK when available
to see image)</t>
    </r>
  </si>
  <si>
    <t>Sleeve, Dust Mop, 60 In. , Cotton, Tuway, CC60-3-4</t>
  </si>
  <si>
    <t>Sleeve, Dust Mop, 72 In. , Cotton, Tuway, CC72-3-4</t>
  </si>
  <si>
    <t>Green Klean Chlorinated Disinfecting Tablets - 120 Tabs/Bottle, 6 Bottles/Case</t>
  </si>
  <si>
    <t>Ball Point Pens, Red, Medium, Papermate, SM11RO</t>
  </si>
  <si>
    <t>Ball Point Pens, Black, Medium, BIC, GSM11BK</t>
  </si>
  <si>
    <t>Envelopes, White, Bulk Mail, Pre-Paid Postage, Return Address, 4 In. X 10 In. , Double Envelope</t>
  </si>
  <si>
    <t>Ball Point Pens, Blue, Fine Line, BIC, GSF11BE</t>
  </si>
  <si>
    <t>Ball Point Pens, Black, Fine Line, BIC, GSF11BK</t>
  </si>
  <si>
    <t>Tackboard, 4' X 8', 1/4 In. Thick Cork, Bulletin Board, Corkboard, Nu Cork 550 Tan, Claridge, S44X8</t>
  </si>
  <si>
    <t>Tackboard, 4' X 4', 1/4 In. Thick Cork, Bulletin Board, Corkboard, Nu Cork 550 Tan, Claridge S44X4</t>
  </si>
  <si>
    <t>Display Rail, Claridge, 74EZ(2)</t>
  </si>
  <si>
    <t>End Caps, Claridge, 74EZES</t>
  </si>
  <si>
    <t>Holder, Map/Paper, To Fit 2 In. Display Rail, Aluminum, Claridge 76MFH</t>
  </si>
  <si>
    <t>Holder, Flag, To Fit 2 In. Display Rail, Claridge, 76FH</t>
  </si>
  <si>
    <t>Fuser, Docutech, Xerox</t>
  </si>
  <si>
    <t>Tape, Non-Glossy, Matte, 1 In. X 2, 592 In w/3" Core Roll. , Magic, 3M, 810</t>
  </si>
  <si>
    <t>Melamine Board, White Dry Erase, Size 4' X 4', Claridge, S44X4LCS</t>
  </si>
  <si>
    <t>Melamine Board, White Board, Dry Erase, Size 4' X 8', Claridge, S44X8LCS</t>
  </si>
  <si>
    <t>Schools: Please order 40 cases at a time (1 pallet) Paper, Multipurpose, White, 8 1/2 In. X 11 In. , 10 Reams/Case, Mason Flagship, WBM21200:</t>
  </si>
  <si>
    <t>Alcohol, 99% Isopropyl, Hydrox, D0052</t>
  </si>
  <si>
    <t>Disinfectant, Germicidal Spray, 17 Oz, Certus Medical, 483720LA</t>
  </si>
  <si>
    <t>Applicator, Cotton Tip, 1000/Carton, Q-Tip on Long Stick, Dynarex/Kentron, 884302</t>
  </si>
  <si>
    <t>Alcohol, Rubbing, 70% Isopropyl, HSI, 1127067</t>
  </si>
  <si>
    <t>Cotton Balls, Unsterile, 4000/Box, Medium, HSI, 1000468</t>
  </si>
  <si>
    <t>Bandage Strips, Adhesive, 3/8 In. X 1 1/2 In., 100/Box, Kentron, 880015</t>
  </si>
  <si>
    <t>Bandage Strips, Adhesive, 3/4 in. x 3 in., 100/Box, HSI, 1126138</t>
  </si>
  <si>
    <t>Bandage Strips, Adhesive, 1 in. x 3 in., 100/Box, HSI, 1126142</t>
  </si>
  <si>
    <t>Bandage, Adhesive, 7/8 in. Spot, 100/Box, HSI, 1126143</t>
  </si>
  <si>
    <t>Bandage, Adhesive, Large, 2 In. X 4 1/2 In., 50/Box, Kentron, 8800245</t>
  </si>
  <si>
    <t>Bandages, Gauze, 1 in. x 4 yards, 24/Pkg, Hartmann, 22100000</t>
  </si>
  <si>
    <t>Bandages, Gauze, 2 in. x 5', HSI, 1048825</t>
  </si>
  <si>
    <t>Bandages, Gauze, 3 in. x 5', HSI, 1048997</t>
  </si>
  <si>
    <t>Bandage, Triangular, Kentron, 404056</t>
  </si>
  <si>
    <t>Cold Pack, 5-3/4 In. X 6-3/4 In., Kentron, 561112</t>
  </si>
  <si>
    <t>Cold Pack, 5-3/4 In. X 8-3/4 In., Kentron, 561111</t>
  </si>
  <si>
    <t>Cotton, Absorbent, Sterile, 1 Lb, Kentron, 440050</t>
  </si>
  <si>
    <t>Forceps, Splinter, Pointed, Tweezer, Kentron, KI257</t>
  </si>
  <si>
    <t>Forceps, Splinter, Slant End, Tweezer, Chanby, CH178</t>
  </si>
  <si>
    <t>Safety Pins, Size 2, 144/Pkg, Dukal, 4401</t>
  </si>
  <si>
    <t>Pads, Gauze, 2 in. x 2 in., 100/Box, Super Dent</t>
  </si>
  <si>
    <t>Pads, Gauze, 3 In. X 3 In., 100/Box, Kentron, 331201</t>
  </si>
  <si>
    <t>Pads, Gauze, 4 In. X 4 In., 100/Box, Kentron, 441201</t>
  </si>
  <si>
    <t>Examining Paper, 18 In. W X 235', Kentron, 8918225</t>
  </si>
  <si>
    <t>Petrolatum, White, 4 Oz Tube, Dynarex, 1155</t>
  </si>
  <si>
    <t>Scissors, Bandage, 5-1/2 In., Kentron, KI144</t>
  </si>
  <si>
    <t>Soap, Medicinal, Gallon (Green), Cosco, M-TOG-4</t>
  </si>
  <si>
    <t>Tape, Adhesive, 1/2 In. X 5 Yards, Kentron, 710505</t>
  </si>
  <si>
    <t>Tape, Adhesive, 1 In. X 5 Yards, Dynarex, 3582-10, Kentron, 710501</t>
  </si>
  <si>
    <t>Tape, Adhesive, 2 In. X 5 Yards, Kentron, 710502</t>
  </si>
  <si>
    <t>Tissue, Facial, 30 Boxes/Case, Livi VPG, 11513</t>
  </si>
  <si>
    <t>Tongue Depressor, 500/Box, Kentron, 450675</t>
  </si>
  <si>
    <t>Towels, Paper, White, 13 in. x 19 in., 500/Bx, HSI, 1003161</t>
  </si>
  <si>
    <t>Blanket, 58 In. X 72 In. , Blue, Fleece, Kentron, 609070</t>
  </si>
  <si>
    <t>Pillow, Dacron, Non-Allergenic, Kentron #212718R</t>
  </si>
  <si>
    <t>Pillow Case, No-Iron Muslin, 42 In. x 34 In., Kentron, 104234</t>
  </si>
  <si>
    <t>Pillow Cover, Vinyl, GF, 3858</t>
  </si>
  <si>
    <t>Calomine Lotion, Major, 014283</t>
  </si>
  <si>
    <t>Medicine Cup 1 Oz, 100/Pkg, Kentron, MC101</t>
  </si>
  <si>
    <t>Bloodborne Pathogen Kit, Kentron, 201118</t>
  </si>
  <si>
    <t>Bandages, Adhesive, Fingertip, Medium 100/Box, NDC, P150115</t>
  </si>
  <si>
    <t>Bandages, Adhesive, Knuckle, 100/Box, HSI, 1126144</t>
  </si>
  <si>
    <t>CPR Masks W/One-Way Valve, Kentron, 809010</t>
  </si>
  <si>
    <t>Bandages, Elastic, Ace 3 in. x 5 Yards, 10/Box, HSI, 9004678</t>
  </si>
  <si>
    <t>Pen-Lite, Disposable, 6/Pkg, Kentron, 404060</t>
  </si>
  <si>
    <t>Pad Film, 2 in. x 3 in., Non-adhesive, 100/Bx, Dukal, 123</t>
  </si>
  <si>
    <t>Telfa Pads, 2 In. X 3 In. , Adhesive, 100/Box, Cardinal, 601M</t>
  </si>
  <si>
    <t>Sealed Top Bags, Quart Freezer Bag, 7 In. X 8 In., 100/Box, Kentron, 206090</t>
  </si>
  <si>
    <t>Seal Top Bags, 10 in. x 12 in. , 100/Box, Gallon Size, LK Packaging, F21012</t>
  </si>
  <si>
    <t>Gloves, Nitrile, Small, Powder Free, 100/Box, AmerCareRoyal, 45993</t>
  </si>
  <si>
    <t>Gloves, Nitrile, Medium, Powder Free, 100/Box, AmerCareRoyal, 45993</t>
  </si>
  <si>
    <t>Scale, Portable, School Or Physical Education, HSI, 1127153</t>
  </si>
  <si>
    <t>Recovery Couch W/Headrest, Health Room Cot, Clinton, 3600-27</t>
  </si>
  <si>
    <t>Gloves, Nitrile, Large, Powder Free, 100/Box, AmerCareRoyal, 45993</t>
  </si>
  <si>
    <t>Gloves, Nitrile, X-Large, Powder Free, 100/Box, AmerCareRoyal, 45993</t>
  </si>
  <si>
    <t>Dust Mask, Disposable, 50/Box, Kentron, FM9910</t>
  </si>
  <si>
    <t>Bull Horn, 5-Watt, For Emergency Kit, Kemp, 10-431</t>
  </si>
  <si>
    <t>Tape, Caution/Do Not Enter, Yellow With Black, Cardova Safety, T15101</t>
  </si>
  <si>
    <t>Safety Vest, Fluorescent Lime Green, G &amp; F Industrial, 4012</t>
  </si>
  <si>
    <t>First Aid Kit For Emergency Kit, Medique, 740P25P</t>
  </si>
  <si>
    <t>Wipes, Sanitizing, Bleach Free, ProSpray, PSWC</t>
  </si>
  <si>
    <t>Markers, 4-Color Set, Melamine Board, Lo Odor, White Dry Erase Board, TRU RED TR54561</t>
  </si>
  <si>
    <t>Markers, Melamine Board, Black, Lo Odor, 12/Box, Chisel Tip, White Dry Erase Board, TRU RED 54565</t>
  </si>
  <si>
    <t>Markers, Melamine Board, Red, Lo Odor, 12/Box, Chisel Tip, White Dry Erase Board, Remarx 18887</t>
  </si>
  <si>
    <t>Markers, Melamine Board, Blue, Lo Odor, 12/Box, Chisel Tip, White Board, Dry Erase, Remarx 18888</t>
  </si>
  <si>
    <t>Markers, Melamine Board, Green, Lo Odor, 12/Box, Chisel Tip, White Dry Erase Board, TRU RED 18889</t>
  </si>
  <si>
    <t>Markers, Melamine Board, Purple, Lo Odor, 12/Box, Chisel Tip, White Dry Erase Board, EXPO 80008</t>
  </si>
  <si>
    <t>Marker, Broad Line, 10 Assorted Classic Colors, Non-Permanent, Crayola, 58-7722</t>
  </si>
  <si>
    <t>Paint, Acrylic, Medium Yellow Cadmium, 4 Oz Tube, 3 Tubes/Pkg, Liquitex, 1045-161</t>
  </si>
  <si>
    <t>Paint, Watercolor, Assorted, 12/Set, KOI, 00378-1219</t>
  </si>
  <si>
    <t>Scissors, Children’s Blunt Tip, Right &amp; Left Hand, Plastic Handle, 12/Pkg, Snippy, B855</t>
  </si>
  <si>
    <t>Stapler, Heavy Duty, Gun Tacker, McMaster Carr</t>
  </si>
  <si>
    <t>Staples, For Gun Tacker, 5000/Box, McMaster Carr</t>
  </si>
  <si>
    <t>Glue, White, 7.63 Oz, Staples, 886372</t>
  </si>
  <si>
    <t>Tile Clay Bisque 4 1/2"</t>
  </si>
  <si>
    <t>Tile Clay Bisque 6" x 6"</t>
  </si>
  <si>
    <t>Clay Body, Earthenware, White, Moist, Jordan 50 Lb, Standard C105</t>
  </si>
  <si>
    <t>Clay Body, Stoneware, Brown, Moist, 50 Lb Standard C112</t>
  </si>
  <si>
    <t>Clay Body, Earthenware, Red, Moist, 50 Lb Standard C103</t>
  </si>
  <si>
    <t>Glaze Liquid Jet Black Leadfree Cone 05-07 Pint Container</t>
  </si>
  <si>
    <t>Glaze Liquid Amber LeadFree Cone 06 Pint Container</t>
  </si>
  <si>
    <t>Glaze Liquid Opaque White Leadfree Cone 06 Pint Container</t>
  </si>
  <si>
    <t>Glaze Liquid Light Gray Leadfree Cone 06 Pint Container</t>
  </si>
  <si>
    <t>Glaze Liquid Pint Royal Blue Leadfree Cone 06 Pint Container</t>
  </si>
  <si>
    <t>Glaze Liquid Chrome Green LeadFree Cone 06 Pint Container</t>
  </si>
  <si>
    <t>Glaze Liquid Light Green LeadFree Cone 06 Pint Container</t>
  </si>
  <si>
    <t>Glaze Liquid Turquoise LeadFree Cone 06 Pint Container</t>
  </si>
  <si>
    <t>Glaze Liquid Burgundy LeadFree Cone 06 Pint Container</t>
  </si>
  <si>
    <t>Glaze Liquid Pink LeadFree Cone 06 Pint Container</t>
  </si>
  <si>
    <t>Glaze Liquid Lemon Yellow LeadFree Cone 06 Pint Container</t>
  </si>
  <si>
    <t>Needle Clay Tool Hard-Wood Handle</t>
  </si>
  <si>
    <t>Knife Clay Fettling Non-Corrosive Flexible Steel Blade with Secure Handle</t>
  </si>
  <si>
    <t>Rubber Pottery Finishing Medium Size 3" Wide</t>
  </si>
  <si>
    <t>Clay Oil Base Green Gray Non-toxic Non-Adhesive Non-Hardering 1 Lb Pkg CP Label</t>
  </si>
  <si>
    <t>Clay Sponge Elephant Ear</t>
  </si>
  <si>
    <t>Tool Clay Wheel Half Round</t>
  </si>
  <si>
    <t>Stilts Kiln #11 1" 12/Pkg.</t>
  </si>
  <si>
    <t>Kiln Wash Pkd 5 Lb/Pkg</t>
  </si>
  <si>
    <t>Scraper 4-5/8" Flexible Steel S-1</t>
  </si>
  <si>
    <t>Scraper, 3 In. , Serrated Hard Aluminum, Kemper S-10</t>
  </si>
  <si>
    <t>Tile Mosaic Ceramic Asst. Colors Pkd 2 lb/Pkg</t>
  </si>
  <si>
    <t>Glaze Clear Lead Free 1 Gallon Cone 05-06</t>
  </si>
  <si>
    <t>Broom, Corn Straw - Janico, 4045</t>
  </si>
  <si>
    <t>Brush, Toilet Bowl, Janico 4001</t>
  </si>
  <si>
    <t>Can, Trash, Plastic, White, W/Lid, 20 Gallon, Rubbermaid 2620-2619</t>
  </si>
  <si>
    <t>Protector Pull Station with Horn – STFP 1100</t>
  </si>
  <si>
    <t>Protector Pull Station Without Horn - STFP 1200</t>
  </si>
  <si>
    <t>Lamp, Fluorescent, F40T12CWSupreme, 30/Carton, Philips, F40T12</t>
  </si>
  <si>
    <t>Lamp, Fluorescent, F17T8/Tl835, Philips, F17T8</t>
  </si>
  <si>
    <t>Lamp, LED, 12 Watt,T8, 10/Carton, Phillips, 55322-2, 10T8/COR/48-835/IF15/G</t>
  </si>
  <si>
    <t>Mop, Floor Finishing, Green - General Purpose (Rinse), XL, Min 26 - 28 Oz, Janico 3362-G</t>
  </si>
  <si>
    <t>Mop, Floor Finishing, Orange - Stripping Only (Restrooms), XL, Min 26 - 28 Oz, Janico 32622</t>
  </si>
  <si>
    <t>Toilet Paper, White, 96 Rolls/Case, 2 Ply (500 Sheets/Roll), APC, RB9003</t>
  </si>
  <si>
    <t>Sponges w/nylon pad for scrubbing, Janico 3023</t>
  </si>
  <si>
    <t>Paper Towels, Brown Multifold, 4000/Case, Cascade, H-175</t>
  </si>
  <si>
    <t>Sign, In. Wet Floor, Caution - Rubbermaid 6112-77</t>
  </si>
  <si>
    <t>Bleach, Chlorine Liquid, 4-1 Gallon/Case, Starco</t>
  </si>
  <si>
    <t>Pads, Polishing, For 13 In. Scrubbing Machine, Blue/Green, SFS-Blue</t>
  </si>
  <si>
    <t>Binder, 2 In. , 3-Ring, Black, Universal</t>
  </si>
  <si>
    <t>Sheet Protectors, Non-Glare, 11 X 8 1/2, 5 Boxes/Case, C-Line, 62038</t>
  </si>
  <si>
    <t>Book End, Small, Black, 5 1/2 H, Demco, 852066</t>
  </si>
  <si>
    <t>Clips, Paper, (Small) 10 Box/Carton, (1,000 Clips), , ACCO, 72320</t>
  </si>
  <si>
    <t>Protractor, 6 In. , Plastic, Pyramid 1111145</t>
  </si>
  <si>
    <t>Storage File Box, Cardboard, W/Lid, Both Legal/Letter, UNV95224</t>
  </si>
  <si>
    <t>Tabs, 1/5 Cut For Hanging Folder, Clear, 25/Box, Pendaflex, 896475</t>
  </si>
  <si>
    <t>Tabs, 1/3 Cut For Hanging Folder, Clear, 25/Box, Pendaflex, 806462</t>
  </si>
  <si>
    <t>Inserts For Tab, 1/3 Cut, Hanging Folders, TOPS 65615</t>
  </si>
  <si>
    <t>Glue Stick, .21 Oz, 12/Pkg, Disappearing, Odorless, Elmer's E1559</t>
  </si>
  <si>
    <t>Glue Stick, .28 Oz, 24/Pkg, Dixon Prang 24/ct</t>
  </si>
  <si>
    <t>Letter Opener, 9 In. Long, Staples, 458232</t>
  </si>
  <si>
    <t>Self Stick Easel Pad, White, Plain, 25 In. X 30 In. , 2/Pkg, Staples 23447</t>
  </si>
  <si>
    <t>Post-It Notes, Assorted Colors, 3 In. X 3 In. , 12/Pkg, 19758-US</t>
  </si>
  <si>
    <t>Post-It Notes, Yellow, 3 In. X 5 In. 12/Pkg, S-35YR1252571</t>
  </si>
  <si>
    <t>Pads, Ruled, 8 1/2 In. X11.75 In. , 12/ Pkg, TRU RED 58188</t>
  </si>
  <si>
    <t>Ball Point Pens, Blue, Medium, BIC, GSM11BL</t>
  </si>
  <si>
    <t>Highlighter, Yellow, 12/Pkg, Sharpie 25025</t>
  </si>
  <si>
    <t>Black, Fine Point Pens, Permanent, TRU RED TR54533</t>
  </si>
  <si>
    <t>Pencils, #2, Presharpened, 6 Doz/Pkg, Dixon,13882</t>
  </si>
  <si>
    <t>Pencil, Drawing 2H, Hexagon, General, 497-2H</t>
  </si>
  <si>
    <t>Pencil, Drawing 6H, Hexagon, General, 497-6H</t>
  </si>
  <si>
    <t>Pencils, #2, Presharpened, 4 Doz/Pkg, Latex Free Eraser, 100% FSC Certified Wood, Staedtler, 13247C48A6</t>
  </si>
  <si>
    <t>Calendar, Refill, 2023, Tear-Off, AAG, E458-50</t>
  </si>
  <si>
    <t>Calendar, Refill, 2023, Book-Type, AAG, AAGE71750</t>
  </si>
  <si>
    <t>Rubber Fingers, 12/Box, Cosco, 098130</t>
  </si>
  <si>
    <t>Ruler, 12 In. , Plastic, assorted colors Millimeters/Inches, Pyramid 1111558</t>
  </si>
  <si>
    <t>Ruler, 12 In., Wood, Brass Edge, Cascade 119977</t>
  </si>
  <si>
    <t>Ruler, 18 In. , Wood, Brass Edge, Cascade 119979</t>
  </si>
  <si>
    <t>Meterstick, Wooden, Brass Ends, Cascade 120020</t>
  </si>
  <si>
    <t>Staples, Heavy Duty, Cascade 023761 1/2-1M</t>
  </si>
  <si>
    <t>Staple Remover, Cascade 119723</t>
  </si>
  <si>
    <t>Tape, Transparent, Clear, 1/2 In. X 36 yds., Highland 6200121296</t>
  </si>
  <si>
    <t>Tape, Transparent, Clear, 3/4 In. X 1296 In. , Sold Per Dozen, 52380P12</t>
  </si>
  <si>
    <t>Dispenser, Tape, For 1 In. And 2 In. Masking Tape, Scotch, C22</t>
  </si>
  <si>
    <t>Chalk, White, Dustless, 12/Box, Dixon, 31144</t>
  </si>
  <si>
    <t>Eraser, Whiteboard, Package of 2, Removes Permanent Marker, 581-WBE</t>
  </si>
  <si>
    <t>Sharpener, Pencil, Electric, (X-Acto), 1670</t>
  </si>
  <si>
    <t>Drill Bit, Masonry ½”x6” Carbide Tipped, 19952</t>
  </si>
  <si>
    <t>Drill Bit, Jobber 5/32, 135 point, 35422</t>
  </si>
  <si>
    <t>Book Pockets, Buff, 3 1/2 In. X 6 1/4 In. , 100/Pkg, Demco 12155250</t>
  </si>
  <si>
    <t>Date Stamp, Band Type, Month, Day And Year, Demco, 13812240</t>
  </si>
  <si>
    <t>Label Savers, Clear Glossy-View, 500/roll, Demco 12881850</t>
  </si>
  <si>
    <t>Demco Film-Fiber Tape 1/2" x 72 yards, 3in Core</t>
  </si>
  <si>
    <t>Tape, Book Repair, Blue, 2 In. X 15 Yards, Demco, 16620110</t>
  </si>
  <si>
    <t>Tape, Double-Coated, 1/2 In. X 36 Yards, Demco, 14809500</t>
  </si>
  <si>
    <t>Book End, Large, Black, 9 H, Demco, 852069</t>
  </si>
  <si>
    <t>TAPE 1" GREEN TAPE, MEDIUM ADHESION WATER BASED 8-DAY CLEAN REMOVAL FOR DURABLE SURFACES CURED PAINTED WALLS BASEBOARDS AND CARPET (48 ROLLS PER CASE) AS SHERWIN WILLIAMS CP-150 Shurtape 1"</t>
  </si>
  <si>
    <t>TAPE PAINTERS 2" GREEN TAPE, MEDIUM ADHESION-WATER BASED 8-DAY CLEAN REMOVAL, FOR DURABLE SURFACES CURED PAINTED WALLS BASEBOARDS AND CARPET (24 ROLLS PER CASE) AS SHURTAPE CP-150</t>
  </si>
  <si>
    <t>TAPE 3" GREEN TAPE, MEDIUM ADHESION-WATER BASED 8-DAY CLEAN REMOVAL, FOR DURABLE SURFACES CURED PAINTED WALLS BASEBOARDS AND CARPET (16 ROLLS PER CASE) AS SHURTAPE CP-150</t>
  </si>
  <si>
    <t>Paper Cups, 3 Oz, 100/Pkg, Kentron/Dynarex, 884335</t>
  </si>
  <si>
    <t>Hand Sanitizer, Instant, 8 Oz, 30/Case, SanIt, 59492</t>
  </si>
  <si>
    <r>
      <rPr>
        <b/>
        <sz val="12"/>
        <color rgb="FFFF0000"/>
        <rFont val="Calibri"/>
        <family val="2"/>
        <scheme val="minor"/>
      </rPr>
      <t>NOTE: You may need to ENABLE EDITING at the top of your screen.</t>
    </r>
    <r>
      <rPr>
        <b/>
        <sz val="12"/>
        <color theme="1"/>
        <rFont val="Calibri"/>
        <family val="2"/>
        <scheme val="minor"/>
      </rPr>
      <t xml:space="preserve">
Item Description
FY23 </t>
    </r>
  </si>
  <si>
    <t>Warehouse Item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</si>
</sst>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0"/>
    <numFmt numFmtId="166" formatCode="\$#,##0.00"/>
  </numFmts>
  <fonts count="15" x14ac:knownFonts="1">
    <font>
      <sz val="11"/>
      <color theme="1"/>
      <name val="Calibri"/>
    </font>
    <font>
      <b/>
      <sz val="14"/>
      <color rgb="FFFF0000"/>
      <name val="Calibri"/>
      <family val="2"/>
    </font>
    <font>
      <sz val="10"/>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sz val="12"/>
      <color theme="1"/>
      <name val="Calibri"/>
      <family val="2"/>
      <scheme val="minor"/>
    </font>
    <font>
      <u/>
      <sz val="10"/>
      <color theme="10"/>
      <name val="Calibri"/>
      <family val="2"/>
      <scheme val="minor"/>
    </font>
    <font>
      <sz val="11"/>
      <color theme="1"/>
      <name val="Calibri"/>
      <family val="2"/>
    </font>
    <font>
      <sz val="14"/>
      <color theme="1"/>
      <name val="Calibri"/>
      <family val="2"/>
    </font>
    <font>
      <b/>
      <sz val="12"/>
      <color rgb="FFFF0000"/>
      <name val="Calibri"/>
      <family val="2"/>
      <scheme val="minor"/>
    </font>
    <font>
      <b/>
      <sz val="10"/>
      <color rgb="FFFF0000"/>
      <name val="Calibri"/>
      <family val="2"/>
      <scheme val="minor"/>
    </font>
    <font>
      <sz val="10"/>
      <name val="Calibri"/>
      <family val="2"/>
      <scheme val="minor"/>
    </font>
    <font>
      <sz val="8"/>
      <color theme="1"/>
      <name val="Calibri"/>
      <family val="2"/>
    </font>
    <font>
      <sz val="8"/>
      <name val="Calibri"/>
      <family val="2"/>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s>
  <cellStyleXfs count="4">
    <xf numFmtId="0" fontId="0" fillId="0" borderId="0"/>
    <xf numFmtId="0" fontId="2" fillId="0" borderId="0"/>
    <xf numFmtId="0" fontId="7" fillId="0" borderId="0" applyNumberFormat="0" applyFill="0" applyBorder="0" applyAlignment="0" applyProtection="0"/>
    <xf numFmtId="0" fontId="8" fillId="0" borderId="0"/>
  </cellStyleXfs>
  <cellXfs count="41">
    <xf numFmtId="0" fontId="0" fillId="0" borderId="0" xfId="0"/>
    <xf numFmtId="0"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0" fontId="3" fillId="3" borderId="2" xfId="1" applyNumberFormat="1" applyFont="1" applyFill="1" applyBorder="1" applyAlignment="1">
      <alignment horizontal="center" vertical="center" wrapText="1"/>
    </xf>
    <xf numFmtId="0" fontId="4" fillId="4" borderId="3" xfId="1" applyNumberFormat="1" applyFont="1" applyFill="1" applyBorder="1" applyAlignment="1">
      <alignment horizontal="right" vertical="center" wrapText="1"/>
    </xf>
    <xf numFmtId="0" fontId="6" fillId="2" borderId="0" xfId="1" applyFont="1" applyFill="1" applyAlignment="1">
      <alignment vertical="center" wrapText="1"/>
    </xf>
    <xf numFmtId="0" fontId="2" fillId="0" borderId="1" xfId="1" applyBorder="1" applyAlignment="1">
      <alignment horizontal="center"/>
    </xf>
    <xf numFmtId="49" fontId="7" fillId="0" borderId="1" xfId="2" applyNumberFormat="1" applyBorder="1" applyAlignment="1">
      <alignment horizontal="center"/>
    </xf>
    <xf numFmtId="0" fontId="2" fillId="0" borderId="1" xfId="1" applyBorder="1"/>
    <xf numFmtId="49" fontId="2" fillId="0" borderId="1" xfId="1" applyNumberFormat="1" applyFont="1" applyBorder="1" applyAlignment="1">
      <alignment vertical="top"/>
    </xf>
    <xf numFmtId="0" fontId="2" fillId="0" borderId="1" xfId="1" applyNumberFormat="1" applyFont="1" applyBorder="1" applyAlignment="1">
      <alignment horizontal="center" vertical="top"/>
    </xf>
    <xf numFmtId="0" fontId="2" fillId="0" borderId="0" xfId="1"/>
    <xf numFmtId="0" fontId="2" fillId="0" borderId="0" xfId="1" applyAlignment="1">
      <alignment horizontal="center"/>
    </xf>
    <xf numFmtId="49" fontId="2" fillId="0" borderId="0" xfId="1" applyNumberFormat="1" applyFont="1" applyBorder="1" applyAlignment="1">
      <alignment horizontal="center" vertical="top" wrapText="1"/>
    </xf>
    <xf numFmtId="0" fontId="3" fillId="3" borderId="0" xfId="1" applyNumberFormat="1" applyFont="1" applyFill="1" applyBorder="1" applyAlignment="1">
      <alignment horizontal="center" vertical="center" wrapText="1"/>
    </xf>
    <xf numFmtId="0" fontId="8" fillId="0" borderId="0" xfId="3"/>
    <xf numFmtId="0" fontId="1" fillId="0" borderId="0" xfId="3" applyFont="1" applyAlignment="1">
      <alignment horizontal="center" vertical="center"/>
    </xf>
    <xf numFmtId="0" fontId="8" fillId="0" borderId="0" xfId="3" applyAlignment="1">
      <alignment horizontal="center" vertical="center"/>
    </xf>
    <xf numFmtId="49" fontId="12" fillId="0" borderId="1" xfId="2" applyNumberFormat="1" applyFont="1" applyBorder="1" applyAlignment="1">
      <alignment horizontal="center"/>
    </xf>
    <xf numFmtId="49" fontId="2" fillId="0" borderId="0" xfId="1" applyNumberFormat="1" applyFont="1" applyAlignment="1">
      <alignment horizontal="center"/>
    </xf>
    <xf numFmtId="164" fontId="5" fillId="4" borderId="1" xfId="1" applyNumberFormat="1" applyFont="1" applyFill="1" applyBorder="1" applyAlignment="1">
      <alignment horizontal="center" vertical="center" wrapText="1"/>
    </xf>
    <xf numFmtId="0" fontId="13" fillId="5" borderId="4" xfId="0" applyFont="1" applyFill="1" applyBorder="1" applyAlignment="1">
      <alignment horizontal="center" vertical="top" wrapText="1"/>
    </xf>
    <xf numFmtId="0" fontId="13" fillId="5" borderId="4" xfId="0" applyFont="1" applyFill="1" applyBorder="1" applyAlignment="1">
      <alignment horizontal="left" vertical="top" wrapText="1"/>
    </xf>
    <xf numFmtId="165" fontId="13" fillId="5" borderId="4" xfId="0" applyNumberFormat="1" applyFont="1" applyFill="1" applyBorder="1" applyAlignment="1">
      <alignment horizontal="center" vertical="top" wrapText="1"/>
    </xf>
    <xf numFmtId="0" fontId="0" fillId="5" borderId="4" xfId="0" applyFill="1" applyBorder="1" applyAlignment="1">
      <alignment horizontal="left" vertical="top" wrapText="1"/>
    </xf>
    <xf numFmtId="166" fontId="13" fillId="5" borderId="4" xfId="0" applyNumberFormat="1" applyFont="1" applyFill="1" applyBorder="1" applyAlignment="1">
      <alignment horizontal="right" vertical="top" wrapText="1"/>
    </xf>
    <xf numFmtId="0" fontId="0" fillId="0" borderId="1" xfId="0" applyBorder="1"/>
    <xf numFmtId="0" fontId="0" fillId="5" borderId="5" xfId="0" applyFill="1" applyBorder="1" applyAlignment="1">
      <alignment horizontal="left" vertical="top" wrapText="1"/>
    </xf>
    <xf numFmtId="0" fontId="13" fillId="2" borderId="4" xfId="0" applyFont="1" applyFill="1" applyBorder="1" applyAlignment="1">
      <alignment horizontal="center" vertical="top" wrapText="1"/>
    </xf>
    <xf numFmtId="0" fontId="0" fillId="2" borderId="4" xfId="0" applyFill="1" applyBorder="1" applyAlignment="1">
      <alignment horizontal="left" vertical="top" wrapText="1"/>
    </xf>
    <xf numFmtId="166" fontId="13" fillId="2" borderId="4" xfId="0" applyNumberFormat="1" applyFont="1" applyFill="1" applyBorder="1" applyAlignment="1">
      <alignment horizontal="right" vertical="top" wrapText="1"/>
    </xf>
    <xf numFmtId="0" fontId="0" fillId="2" borderId="5" xfId="0" applyFill="1" applyBorder="1" applyAlignment="1">
      <alignment horizontal="left" vertical="top" wrapText="1"/>
    </xf>
    <xf numFmtId="0" fontId="0" fillId="2" borderId="0" xfId="0" applyFill="1"/>
    <xf numFmtId="0" fontId="0" fillId="2" borderId="1" xfId="0" applyFill="1" applyBorder="1"/>
    <xf numFmtId="0" fontId="14" fillId="2" borderId="4" xfId="0" applyNumberFormat="1" applyFont="1" applyFill="1" applyBorder="1" applyAlignment="1">
      <alignment horizontal="center" vertical="top" wrapText="1"/>
    </xf>
    <xf numFmtId="0" fontId="1" fillId="0" borderId="0" xfId="3" applyFont="1" applyAlignment="1">
      <alignment horizontal="center" vertical="center"/>
    </xf>
    <xf numFmtId="0" fontId="8" fillId="0" borderId="0" xfId="3" applyAlignment="1">
      <alignment horizontal="center" vertical="center"/>
    </xf>
    <xf numFmtId="0" fontId="9" fillId="0" borderId="0" xfId="3" applyFont="1" applyAlignment="1">
      <alignment horizontal="center"/>
    </xf>
    <xf numFmtId="0" fontId="8" fillId="0" borderId="0" xfId="3" applyAlignment="1">
      <alignment horizontal="center" vertical="top" wrapText="1"/>
    </xf>
  </cellXfs>
  <cellStyles count="4">
    <cellStyle name="Hyperlink" xfId="2" builtinId="8"/>
    <cellStyle name="Normal" xfId="0" builtinId="0"/>
    <cellStyle name="Normal 2" xfId="1" xr:uid="{9354010F-9FFC-4A12-AEAB-9CF9E8F8A832}"/>
    <cellStyle name="Normal 3" xfId="3" xr:uid="{B3606453-B422-41C0-BD6E-30FED9FC2AD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6</xdr:row>
      <xdr:rowOff>104775</xdr:rowOff>
    </xdr:from>
    <xdr:to>
      <xdr:col>11</xdr:col>
      <xdr:colOff>313450</xdr:colOff>
      <xdr:row>8</xdr:row>
      <xdr:rowOff>85725</xdr:rowOff>
    </xdr:to>
    <xdr:pic>
      <xdr:nvPicPr>
        <xdr:cNvPr id="2" name="Picture 1">
          <a:extLst>
            <a:ext uri="{FF2B5EF4-FFF2-40B4-BE49-F238E27FC236}">
              <a16:creationId xmlns:a16="http://schemas.microsoft.com/office/drawing/2014/main" id="{353639B3-7F38-4262-B0D4-BF8970535161}"/>
            </a:ext>
          </a:extLst>
        </xdr:cNvPr>
        <xdr:cNvPicPr>
          <a:picLocks noChangeAspect="1"/>
        </xdr:cNvPicPr>
      </xdr:nvPicPr>
      <xdr:blipFill rotWithShape="1">
        <a:blip xmlns:r="http://schemas.openxmlformats.org/officeDocument/2006/relationships" r:embed="rId1"/>
        <a:srcRect t="26218" b="68874"/>
        <a:stretch/>
      </xdr:blipFill>
      <xdr:spPr>
        <a:xfrm>
          <a:off x="19050" y="1409700"/>
          <a:ext cx="7000000" cy="361950"/>
        </a:xfrm>
        <a:prstGeom prst="rect">
          <a:avLst/>
        </a:prstGeom>
      </xdr:spPr>
    </xdr:pic>
    <xdr:clientData/>
  </xdr:twoCellAnchor>
  <xdr:twoCellAnchor editAs="oneCell">
    <xdr:from>
      <xdr:col>2</xdr:col>
      <xdr:colOff>76199</xdr:colOff>
      <xdr:row>8</xdr:row>
      <xdr:rowOff>133350</xdr:rowOff>
    </xdr:from>
    <xdr:to>
      <xdr:col>9</xdr:col>
      <xdr:colOff>381000</xdr:colOff>
      <xdr:row>10</xdr:row>
      <xdr:rowOff>152400</xdr:rowOff>
    </xdr:to>
    <xdr:pic>
      <xdr:nvPicPr>
        <xdr:cNvPr id="3" name="Picture 2">
          <a:extLst>
            <a:ext uri="{FF2B5EF4-FFF2-40B4-BE49-F238E27FC236}">
              <a16:creationId xmlns:a16="http://schemas.microsoft.com/office/drawing/2014/main" id="{98C48C3E-CF03-4922-9438-01A48B201453}"/>
            </a:ext>
          </a:extLst>
        </xdr:cNvPr>
        <xdr:cNvPicPr>
          <a:picLocks noChangeAspect="1"/>
        </xdr:cNvPicPr>
      </xdr:nvPicPr>
      <xdr:blipFill rotWithShape="1">
        <a:blip xmlns:r="http://schemas.openxmlformats.org/officeDocument/2006/relationships" r:embed="rId1"/>
        <a:srcRect l="17281" t="61733" r="17404" b="32843"/>
        <a:stretch/>
      </xdr:blipFill>
      <xdr:spPr>
        <a:xfrm>
          <a:off x="1295399" y="1819275"/>
          <a:ext cx="4572001" cy="400050"/>
        </a:xfrm>
        <a:prstGeom prst="rect">
          <a:avLst/>
        </a:prstGeom>
      </xdr:spPr>
    </xdr:pic>
    <xdr:clientData/>
  </xdr:twoCellAnchor>
  <xdr:twoCellAnchor editAs="oneCell">
    <xdr:from>
      <xdr:col>0</xdr:col>
      <xdr:colOff>28575</xdr:colOff>
      <xdr:row>10</xdr:row>
      <xdr:rowOff>95250</xdr:rowOff>
    </xdr:from>
    <xdr:to>
      <xdr:col>11</xdr:col>
      <xdr:colOff>322975</xdr:colOff>
      <xdr:row>23</xdr:row>
      <xdr:rowOff>104775</xdr:rowOff>
    </xdr:to>
    <xdr:pic>
      <xdr:nvPicPr>
        <xdr:cNvPr id="4" name="Picture 3">
          <a:extLst>
            <a:ext uri="{FF2B5EF4-FFF2-40B4-BE49-F238E27FC236}">
              <a16:creationId xmlns:a16="http://schemas.microsoft.com/office/drawing/2014/main" id="{2E5D249D-A9BF-4C32-8864-83AA42B8FA0A}"/>
            </a:ext>
          </a:extLst>
        </xdr:cNvPr>
        <xdr:cNvPicPr>
          <a:picLocks noChangeAspect="1"/>
        </xdr:cNvPicPr>
      </xdr:nvPicPr>
      <xdr:blipFill rotWithShape="1">
        <a:blip xmlns:r="http://schemas.openxmlformats.org/officeDocument/2006/relationships" r:embed="rId1"/>
        <a:srcRect t="26218" b="40075"/>
        <a:stretch/>
      </xdr:blipFill>
      <xdr:spPr>
        <a:xfrm>
          <a:off x="28575" y="2162175"/>
          <a:ext cx="7000000" cy="2486025"/>
        </a:xfrm>
        <a:prstGeom prst="rect">
          <a:avLst/>
        </a:prstGeom>
      </xdr:spPr>
    </xdr:pic>
    <xdr:clientData/>
  </xdr:twoCellAnchor>
  <xdr:twoCellAnchor editAs="oneCell">
    <xdr:from>
      <xdr:col>1</xdr:col>
      <xdr:colOff>419099</xdr:colOff>
      <xdr:row>23</xdr:row>
      <xdr:rowOff>104774</xdr:rowOff>
    </xdr:from>
    <xdr:to>
      <xdr:col>11</xdr:col>
      <xdr:colOff>132474</xdr:colOff>
      <xdr:row>34</xdr:row>
      <xdr:rowOff>85725</xdr:rowOff>
    </xdr:to>
    <xdr:pic>
      <xdr:nvPicPr>
        <xdr:cNvPr id="5" name="Picture 4">
          <a:extLst>
            <a:ext uri="{FF2B5EF4-FFF2-40B4-BE49-F238E27FC236}">
              <a16:creationId xmlns:a16="http://schemas.microsoft.com/office/drawing/2014/main" id="{B200ED37-AF40-40A7-AE21-6EC11940981F}"/>
            </a:ext>
          </a:extLst>
        </xdr:cNvPr>
        <xdr:cNvPicPr>
          <a:picLocks noChangeAspect="1"/>
        </xdr:cNvPicPr>
      </xdr:nvPicPr>
      <xdr:blipFill rotWithShape="1">
        <a:blip xmlns:r="http://schemas.openxmlformats.org/officeDocument/2006/relationships" r:embed="rId1"/>
        <a:srcRect l="17009" t="68062" b="3785"/>
        <a:stretch/>
      </xdr:blipFill>
      <xdr:spPr>
        <a:xfrm>
          <a:off x="1028699" y="4648199"/>
          <a:ext cx="5809375" cy="2076451"/>
        </a:xfrm>
        <a:prstGeom prst="rect">
          <a:avLst/>
        </a:prstGeom>
      </xdr:spPr>
    </xdr:pic>
    <xdr:clientData/>
  </xdr:twoCellAnchor>
  <xdr:twoCellAnchor>
    <xdr:from>
      <xdr:col>0</xdr:col>
      <xdr:colOff>266700</xdr:colOff>
      <xdr:row>7</xdr:row>
      <xdr:rowOff>19050</xdr:rowOff>
    </xdr:from>
    <xdr:to>
      <xdr:col>1</xdr:col>
      <xdr:colOff>200026</xdr:colOff>
      <xdr:row>9</xdr:row>
      <xdr:rowOff>28574</xdr:rowOff>
    </xdr:to>
    <xdr:sp macro="" textlink="">
      <xdr:nvSpPr>
        <xdr:cNvPr id="6" name="Oval 5">
          <a:extLst>
            <a:ext uri="{FF2B5EF4-FFF2-40B4-BE49-F238E27FC236}">
              <a16:creationId xmlns:a16="http://schemas.microsoft.com/office/drawing/2014/main" id="{65292ABF-F344-4433-A34B-4A4E0F537F7A}"/>
            </a:ext>
          </a:extLst>
        </xdr:cNvPr>
        <xdr:cNvSpPr/>
      </xdr:nvSpPr>
      <xdr:spPr>
        <a:xfrm>
          <a:off x="266700" y="1514475"/>
          <a:ext cx="542926" cy="39052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19051</xdr:colOff>
      <xdr:row>3</xdr:row>
      <xdr:rowOff>28575</xdr:rowOff>
    </xdr:from>
    <xdr:to>
      <xdr:col>1</xdr:col>
      <xdr:colOff>371475</xdr:colOff>
      <xdr:row>6</xdr:row>
      <xdr:rowOff>104775</xdr:rowOff>
    </xdr:to>
    <xdr:cxnSp macro="">
      <xdr:nvCxnSpPr>
        <xdr:cNvPr id="8" name="Straight Arrow Connector 7">
          <a:extLst>
            <a:ext uri="{FF2B5EF4-FFF2-40B4-BE49-F238E27FC236}">
              <a16:creationId xmlns:a16="http://schemas.microsoft.com/office/drawing/2014/main" id="{832D0268-ADE6-446A-920C-8EBE3FB52A04}"/>
            </a:ext>
          </a:extLst>
        </xdr:cNvPr>
        <xdr:cNvCxnSpPr/>
      </xdr:nvCxnSpPr>
      <xdr:spPr>
        <a:xfrm flipH="1">
          <a:off x="628651" y="762000"/>
          <a:ext cx="352424" cy="64770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12</xdr:row>
      <xdr:rowOff>85726</xdr:rowOff>
    </xdr:from>
    <xdr:to>
      <xdr:col>11</xdr:col>
      <xdr:colOff>57150</xdr:colOff>
      <xdr:row>19</xdr:row>
      <xdr:rowOff>76200</xdr:rowOff>
    </xdr:to>
    <xdr:sp macro="" textlink="">
      <xdr:nvSpPr>
        <xdr:cNvPr id="11" name="Rectangle 10">
          <a:extLst>
            <a:ext uri="{FF2B5EF4-FFF2-40B4-BE49-F238E27FC236}">
              <a16:creationId xmlns:a16="http://schemas.microsoft.com/office/drawing/2014/main" id="{5815CCDE-FB8F-475D-8287-AD996D37AE52}"/>
            </a:ext>
          </a:extLst>
        </xdr:cNvPr>
        <xdr:cNvSpPr/>
      </xdr:nvSpPr>
      <xdr:spPr>
        <a:xfrm>
          <a:off x="609600" y="2533651"/>
          <a:ext cx="6153150" cy="13239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76204</xdr:colOff>
      <xdr:row>19</xdr:row>
      <xdr:rowOff>142875</xdr:rowOff>
    </xdr:from>
    <xdr:to>
      <xdr:col>8</xdr:col>
      <xdr:colOff>85725</xdr:colOff>
      <xdr:row>24</xdr:row>
      <xdr:rowOff>28576</xdr:rowOff>
    </xdr:to>
    <xdr:cxnSp macro="">
      <xdr:nvCxnSpPr>
        <xdr:cNvPr id="14" name="Connector: Curved 13">
          <a:extLst>
            <a:ext uri="{FF2B5EF4-FFF2-40B4-BE49-F238E27FC236}">
              <a16:creationId xmlns:a16="http://schemas.microsoft.com/office/drawing/2014/main" id="{B66F5742-4D34-43A6-8311-65E8FCAE3984}"/>
            </a:ext>
          </a:extLst>
        </xdr:cNvPr>
        <xdr:cNvCxnSpPr/>
      </xdr:nvCxnSpPr>
      <xdr:spPr>
        <a:xfrm rot="16200000" flipV="1">
          <a:off x="4233864" y="4033840"/>
          <a:ext cx="838201" cy="619121"/>
        </a:xfrm>
        <a:prstGeom prst="curvedConnector3">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352426</xdr:colOff>
      <xdr:row>9</xdr:row>
      <xdr:rowOff>180973</xdr:rowOff>
    </xdr:from>
    <xdr:to>
      <xdr:col>2</xdr:col>
      <xdr:colOff>57151</xdr:colOff>
      <xdr:row>12</xdr:row>
      <xdr:rowOff>104774</xdr:rowOff>
    </xdr:to>
    <xdr:cxnSp macro="">
      <xdr:nvCxnSpPr>
        <xdr:cNvPr id="24" name="Connector: Elbow 23">
          <a:extLst>
            <a:ext uri="{FF2B5EF4-FFF2-40B4-BE49-F238E27FC236}">
              <a16:creationId xmlns:a16="http://schemas.microsoft.com/office/drawing/2014/main" id="{EF06F42E-7E29-4356-AFFB-B48FDB119BB2}"/>
            </a:ext>
          </a:extLst>
        </xdr:cNvPr>
        <xdr:cNvCxnSpPr/>
      </xdr:nvCxnSpPr>
      <xdr:spPr>
        <a:xfrm rot="10800000" flipV="1">
          <a:off x="352426" y="2057398"/>
          <a:ext cx="923925" cy="495301"/>
        </a:xfrm>
        <a:prstGeom prst="bentConnector3">
          <a:avLst>
            <a:gd name="adj1" fmla="val 112887"/>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6CF15-6AEB-43CC-9FAE-2B6A2047405F}">
  <dimension ref="A1:I1016"/>
  <sheetViews>
    <sheetView showGridLines="0" tabSelected="1" zoomScaleNormal="100" workbookViewId="0">
      <selection activeCell="B17" sqref="B17"/>
    </sheetView>
  </sheetViews>
  <sheetFormatPr defaultRowHeight="15" x14ac:dyDescent="0.25"/>
  <cols>
    <col min="1" max="1" width="15" customWidth="1"/>
    <col min="2" max="2" width="76.28515625" customWidth="1"/>
    <col min="3" max="6" width="11.7109375" customWidth="1"/>
    <col min="7" max="7" width="2" customWidth="1"/>
    <col min="8" max="8" width="9.85546875" customWidth="1"/>
    <col min="9" max="9" width="11.5703125" style="28" customWidth="1"/>
    <col min="10" max="10" width="8.85546875" customWidth="1"/>
  </cols>
  <sheetData>
    <row r="1" spans="1:9" s="7" customFormat="1" ht="48.75" thickTop="1" thickBot="1" x14ac:dyDescent="0.3">
      <c r="A1" s="3" t="s">
        <v>3622</v>
      </c>
      <c r="B1" s="3" t="s">
        <v>3621</v>
      </c>
      <c r="C1" s="4" t="s">
        <v>6</v>
      </c>
      <c r="D1" s="3" t="s">
        <v>7</v>
      </c>
      <c r="E1" s="3" t="s">
        <v>8</v>
      </c>
      <c r="F1" s="5" t="s">
        <v>9</v>
      </c>
      <c r="G1" s="16"/>
      <c r="H1" s="6" t="s">
        <v>2944</v>
      </c>
      <c r="I1" s="22">
        <f>SUM(F2:F1060)</f>
        <v>0</v>
      </c>
    </row>
    <row r="2" spans="1:9" ht="15.75" thickTop="1" x14ac:dyDescent="0.25">
      <c r="A2" s="23">
        <v>300030</v>
      </c>
      <c r="B2" s="24" t="s">
        <v>3512</v>
      </c>
      <c r="C2" s="25">
        <v>1.97</v>
      </c>
      <c r="D2" s="23" t="s">
        <v>2945</v>
      </c>
      <c r="E2" s="26"/>
      <c r="F2" s="27">
        <f t="shared" ref="F2:F65" si="0">SUM(C2*E2)</f>
        <v>0</v>
      </c>
      <c r="G2" s="26"/>
      <c r="H2" s="26"/>
    </row>
    <row r="3" spans="1:9" x14ac:dyDescent="0.25">
      <c r="A3" s="23">
        <v>300044</v>
      </c>
      <c r="B3" s="24" t="s">
        <v>2946</v>
      </c>
      <c r="C3" s="25">
        <v>10.93</v>
      </c>
      <c r="D3" s="23" t="s">
        <v>2947</v>
      </c>
      <c r="E3" s="26"/>
      <c r="F3" s="27">
        <f t="shared" si="0"/>
        <v>0</v>
      </c>
      <c r="G3" s="26"/>
      <c r="H3" s="29"/>
    </row>
    <row r="4" spans="1:9" x14ac:dyDescent="0.25">
      <c r="A4" s="23">
        <v>300091</v>
      </c>
      <c r="B4" s="24" t="s">
        <v>20</v>
      </c>
      <c r="C4" s="25">
        <v>3.8165137308295001</v>
      </c>
      <c r="D4" s="23" t="s">
        <v>2947</v>
      </c>
      <c r="E4" s="26"/>
      <c r="F4" s="27">
        <f t="shared" si="0"/>
        <v>0</v>
      </c>
      <c r="G4" s="26"/>
      <c r="H4" s="29"/>
    </row>
    <row r="5" spans="1:9" x14ac:dyDescent="0.25">
      <c r="A5" s="23">
        <v>300100</v>
      </c>
      <c r="B5" s="24" t="s">
        <v>3513</v>
      </c>
      <c r="C5" s="25">
        <v>5.87</v>
      </c>
      <c r="D5" s="23" t="s">
        <v>2947</v>
      </c>
      <c r="E5" s="26"/>
      <c r="F5" s="27">
        <f t="shared" si="0"/>
        <v>0</v>
      </c>
      <c r="G5" s="26"/>
      <c r="H5" s="29"/>
    </row>
    <row r="6" spans="1:9" x14ac:dyDescent="0.25">
      <c r="A6" s="23">
        <v>300102</v>
      </c>
      <c r="B6" s="24" t="s">
        <v>3514</v>
      </c>
      <c r="C6" s="25">
        <v>6.1235056099302403</v>
      </c>
      <c r="D6" s="23" t="s">
        <v>2947</v>
      </c>
      <c r="E6" s="26"/>
      <c r="F6" s="27">
        <f t="shared" si="0"/>
        <v>0</v>
      </c>
      <c r="G6" s="26"/>
      <c r="H6" s="29"/>
    </row>
    <row r="7" spans="1:9" x14ac:dyDescent="0.25">
      <c r="A7" s="23">
        <v>300104</v>
      </c>
      <c r="B7" s="24" t="s">
        <v>3515</v>
      </c>
      <c r="C7" s="25">
        <v>6.11</v>
      </c>
      <c r="D7" s="23" t="s">
        <v>2947</v>
      </c>
      <c r="E7" s="26"/>
      <c r="F7" s="27">
        <f t="shared" si="0"/>
        <v>0</v>
      </c>
      <c r="G7" s="26"/>
      <c r="H7" s="29"/>
    </row>
    <row r="8" spans="1:9" x14ac:dyDescent="0.25">
      <c r="A8" s="23">
        <v>300106</v>
      </c>
      <c r="B8" s="24" t="s">
        <v>3516</v>
      </c>
      <c r="C8" s="25">
        <v>6.1100880897754104</v>
      </c>
      <c r="D8" s="23" t="s">
        <v>2947</v>
      </c>
      <c r="E8" s="26"/>
      <c r="F8" s="27">
        <f t="shared" si="0"/>
        <v>0</v>
      </c>
      <c r="G8" s="26"/>
      <c r="H8" s="29"/>
    </row>
    <row r="9" spans="1:9" x14ac:dyDescent="0.25">
      <c r="A9" s="23">
        <v>300108</v>
      </c>
      <c r="B9" s="24" t="s">
        <v>3517</v>
      </c>
      <c r="C9" s="25">
        <v>6.1434476958840198</v>
      </c>
      <c r="D9" s="23" t="s">
        <v>2947</v>
      </c>
      <c r="E9" s="26"/>
      <c r="F9" s="27">
        <f t="shared" si="0"/>
        <v>0</v>
      </c>
      <c r="G9" s="26"/>
      <c r="H9" s="29"/>
    </row>
    <row r="10" spans="1:9" x14ac:dyDescent="0.25">
      <c r="A10" s="23">
        <v>312150</v>
      </c>
      <c r="B10" s="24" t="s">
        <v>3451</v>
      </c>
      <c r="C10" s="25">
        <v>4.18</v>
      </c>
      <c r="D10" s="23" t="s">
        <v>2948</v>
      </c>
      <c r="E10" s="26"/>
      <c r="F10" s="27">
        <f t="shared" si="0"/>
        <v>0</v>
      </c>
      <c r="G10" s="26"/>
      <c r="H10" s="29"/>
    </row>
    <row r="11" spans="1:9" x14ac:dyDescent="0.25">
      <c r="A11" s="23">
        <v>312250</v>
      </c>
      <c r="B11" s="24" t="s">
        <v>40</v>
      </c>
      <c r="C11" s="25">
        <v>11.8347</v>
      </c>
      <c r="D11" s="23" t="s">
        <v>2949</v>
      </c>
      <c r="E11" s="26"/>
      <c r="F11" s="27">
        <f t="shared" si="0"/>
        <v>0</v>
      </c>
      <c r="G11" s="26"/>
      <c r="H11" s="29"/>
    </row>
    <row r="12" spans="1:9" x14ac:dyDescent="0.25">
      <c r="A12" s="23">
        <v>312500</v>
      </c>
      <c r="B12" s="24" t="s">
        <v>43</v>
      </c>
      <c r="C12" s="25">
        <v>1.4935</v>
      </c>
      <c r="D12" s="23" t="s">
        <v>2949</v>
      </c>
      <c r="E12" s="26"/>
      <c r="F12" s="27">
        <f t="shared" si="0"/>
        <v>0</v>
      </c>
      <c r="G12" s="26"/>
      <c r="H12" s="29"/>
    </row>
    <row r="13" spans="1:9" x14ac:dyDescent="0.25">
      <c r="A13" s="23">
        <v>312660</v>
      </c>
      <c r="B13" s="24" t="s">
        <v>52</v>
      </c>
      <c r="C13" s="25">
        <v>14.020143558591601</v>
      </c>
      <c r="D13" s="23" t="s">
        <v>2950</v>
      </c>
      <c r="E13" s="26"/>
      <c r="F13" s="27">
        <f t="shared" si="0"/>
        <v>0</v>
      </c>
      <c r="G13" s="26"/>
      <c r="H13" s="29"/>
    </row>
    <row r="14" spans="1:9" x14ac:dyDescent="0.25">
      <c r="A14" s="23">
        <v>501002</v>
      </c>
      <c r="B14" s="24" t="s">
        <v>56</v>
      </c>
      <c r="C14" s="25">
        <v>8.9180701754386007</v>
      </c>
      <c r="D14" s="23" t="s">
        <v>2947</v>
      </c>
      <c r="E14" s="26"/>
      <c r="F14" s="27">
        <f t="shared" si="0"/>
        <v>0</v>
      </c>
      <c r="G14" s="26"/>
      <c r="H14" s="29"/>
    </row>
    <row r="15" spans="1:9" x14ac:dyDescent="0.25">
      <c r="A15" s="23">
        <v>501010</v>
      </c>
      <c r="B15" s="24" t="s">
        <v>59</v>
      </c>
      <c r="C15" s="25">
        <v>10.004822657233399</v>
      </c>
      <c r="D15" s="23" t="s">
        <v>2947</v>
      </c>
      <c r="E15" s="26"/>
      <c r="F15" s="27">
        <f t="shared" si="0"/>
        <v>0</v>
      </c>
      <c r="G15" s="26"/>
      <c r="H15" s="29"/>
    </row>
    <row r="16" spans="1:9" x14ac:dyDescent="0.25">
      <c r="A16" s="23">
        <v>501026</v>
      </c>
      <c r="B16" s="24" t="s">
        <v>2951</v>
      </c>
      <c r="C16" s="25">
        <v>4.24745651684343</v>
      </c>
      <c r="D16" s="23" t="s">
        <v>2947</v>
      </c>
      <c r="E16" s="26"/>
      <c r="F16" s="27">
        <f t="shared" si="0"/>
        <v>0</v>
      </c>
      <c r="G16" s="26"/>
      <c r="H16" s="29"/>
    </row>
    <row r="17" spans="1:8" x14ac:dyDescent="0.25">
      <c r="A17" s="23">
        <v>501032</v>
      </c>
      <c r="B17" s="24" t="s">
        <v>65</v>
      </c>
      <c r="C17" s="25">
        <v>1.9400848526752299</v>
      </c>
      <c r="D17" s="23" t="s">
        <v>2947</v>
      </c>
      <c r="E17" s="26"/>
      <c r="F17" s="27">
        <f t="shared" si="0"/>
        <v>0</v>
      </c>
      <c r="G17" s="26"/>
      <c r="H17" s="29"/>
    </row>
    <row r="18" spans="1:8" x14ac:dyDescent="0.25">
      <c r="A18" s="23">
        <v>501033</v>
      </c>
      <c r="B18" s="24" t="s">
        <v>67</v>
      </c>
      <c r="C18" s="25">
        <v>0.677730841466338</v>
      </c>
      <c r="D18" s="23" t="s">
        <v>2947</v>
      </c>
      <c r="E18" s="26"/>
      <c r="F18" s="27">
        <f t="shared" si="0"/>
        <v>0</v>
      </c>
      <c r="G18" s="26"/>
      <c r="H18" s="29"/>
    </row>
    <row r="19" spans="1:8" x14ac:dyDescent="0.25">
      <c r="A19" s="23">
        <v>501035</v>
      </c>
      <c r="B19" s="24" t="s">
        <v>2952</v>
      </c>
      <c r="C19" s="25">
        <v>1.89</v>
      </c>
      <c r="D19" s="23" t="s">
        <v>2947</v>
      </c>
      <c r="E19" s="26"/>
      <c r="F19" s="27">
        <f t="shared" si="0"/>
        <v>0</v>
      </c>
      <c r="G19" s="26"/>
      <c r="H19" s="29"/>
    </row>
    <row r="20" spans="1:8" x14ac:dyDescent="0.25">
      <c r="A20" s="23">
        <v>501038</v>
      </c>
      <c r="B20" s="24" t="s">
        <v>2953</v>
      </c>
      <c r="C20" s="25">
        <v>1.89</v>
      </c>
      <c r="D20" s="23" t="s">
        <v>2947</v>
      </c>
      <c r="E20" s="26"/>
      <c r="F20" s="27">
        <f t="shared" si="0"/>
        <v>0</v>
      </c>
      <c r="G20" s="26"/>
      <c r="H20" s="29"/>
    </row>
    <row r="21" spans="1:8" x14ac:dyDescent="0.25">
      <c r="A21" s="23">
        <v>501041</v>
      </c>
      <c r="B21" s="24" t="s">
        <v>2954</v>
      </c>
      <c r="C21" s="25">
        <v>1.54</v>
      </c>
      <c r="D21" s="23" t="s">
        <v>2947</v>
      </c>
      <c r="E21" s="26"/>
      <c r="F21" s="27">
        <f t="shared" si="0"/>
        <v>0</v>
      </c>
      <c r="G21" s="26"/>
      <c r="H21" s="29"/>
    </row>
    <row r="22" spans="1:8" x14ac:dyDescent="0.25">
      <c r="A22" s="23">
        <v>501044</v>
      </c>
      <c r="B22" s="24" t="s">
        <v>2955</v>
      </c>
      <c r="C22" s="25">
        <v>1.8916474980845199</v>
      </c>
      <c r="D22" s="23" t="s">
        <v>2947</v>
      </c>
      <c r="E22" s="26"/>
      <c r="F22" s="27">
        <f t="shared" si="0"/>
        <v>0</v>
      </c>
      <c r="G22" s="26"/>
      <c r="H22" s="29"/>
    </row>
    <row r="23" spans="1:8" x14ac:dyDescent="0.25">
      <c r="A23" s="23">
        <v>501047</v>
      </c>
      <c r="B23" s="24" t="s">
        <v>2956</v>
      </c>
      <c r="C23" s="25">
        <v>1.8937269080780901</v>
      </c>
      <c r="D23" s="23" t="s">
        <v>2947</v>
      </c>
      <c r="E23" s="26"/>
      <c r="F23" s="27">
        <f t="shared" si="0"/>
        <v>0</v>
      </c>
      <c r="G23" s="26"/>
      <c r="H23" s="29"/>
    </row>
    <row r="24" spans="1:8" x14ac:dyDescent="0.25">
      <c r="A24" s="23">
        <v>501050</v>
      </c>
      <c r="B24" s="24" t="s">
        <v>2957</v>
      </c>
      <c r="C24" s="25">
        <v>1.89</v>
      </c>
      <c r="D24" s="23" t="s">
        <v>2947</v>
      </c>
      <c r="E24" s="26"/>
      <c r="F24" s="27">
        <f t="shared" si="0"/>
        <v>0</v>
      </c>
      <c r="G24" s="26"/>
      <c r="H24" s="29"/>
    </row>
    <row r="25" spans="1:8" x14ac:dyDescent="0.25">
      <c r="A25" s="23">
        <v>501053</v>
      </c>
      <c r="B25" s="24" t="s">
        <v>2958</v>
      </c>
      <c r="C25" s="25">
        <v>1.8923671080312801</v>
      </c>
      <c r="D25" s="23" t="s">
        <v>2947</v>
      </c>
      <c r="E25" s="26"/>
      <c r="F25" s="27">
        <f t="shared" si="0"/>
        <v>0</v>
      </c>
      <c r="G25" s="26"/>
      <c r="H25" s="29"/>
    </row>
    <row r="26" spans="1:8" x14ac:dyDescent="0.25">
      <c r="A26" s="23">
        <v>501055</v>
      </c>
      <c r="B26" s="24" t="s">
        <v>2959</v>
      </c>
      <c r="C26" s="25">
        <v>1.6078005917159801</v>
      </c>
      <c r="D26" s="23" t="s">
        <v>2947</v>
      </c>
      <c r="E26" s="26"/>
      <c r="F26" s="27">
        <f t="shared" si="0"/>
        <v>0</v>
      </c>
      <c r="G26" s="26"/>
      <c r="H26" s="29"/>
    </row>
    <row r="27" spans="1:8" x14ac:dyDescent="0.25">
      <c r="A27" s="23">
        <v>501056</v>
      </c>
      <c r="B27" s="24" t="s">
        <v>2960</v>
      </c>
      <c r="C27" s="25">
        <v>1.9120866279069799</v>
      </c>
      <c r="D27" s="23" t="s">
        <v>2947</v>
      </c>
      <c r="E27" s="26"/>
      <c r="F27" s="27">
        <f t="shared" si="0"/>
        <v>0</v>
      </c>
      <c r="G27" s="26"/>
      <c r="H27" s="29"/>
    </row>
    <row r="28" spans="1:8" x14ac:dyDescent="0.25">
      <c r="A28" s="23">
        <v>501059</v>
      </c>
      <c r="B28" s="24" t="s">
        <v>2961</v>
      </c>
      <c r="C28" s="25">
        <v>1.38</v>
      </c>
      <c r="D28" s="23" t="s">
        <v>2947</v>
      </c>
      <c r="E28" s="26"/>
      <c r="F28" s="27">
        <f t="shared" si="0"/>
        <v>0</v>
      </c>
      <c r="G28" s="26"/>
      <c r="H28" s="29"/>
    </row>
    <row r="29" spans="1:8" x14ac:dyDescent="0.25">
      <c r="A29" s="23">
        <v>501062</v>
      </c>
      <c r="B29" s="24" t="s">
        <v>2962</v>
      </c>
      <c r="C29" s="25">
        <v>2.7425143796220199</v>
      </c>
      <c r="D29" s="23" t="s">
        <v>2947</v>
      </c>
      <c r="E29" s="26"/>
      <c r="F29" s="27">
        <f t="shared" si="0"/>
        <v>0</v>
      </c>
      <c r="G29" s="26"/>
      <c r="H29" s="29"/>
    </row>
    <row r="30" spans="1:8" x14ac:dyDescent="0.25">
      <c r="A30" s="23">
        <v>501063</v>
      </c>
      <c r="B30" s="24" t="s">
        <v>96</v>
      </c>
      <c r="C30" s="25">
        <v>1.69996921494594</v>
      </c>
      <c r="D30" s="23" t="s">
        <v>2947</v>
      </c>
      <c r="E30" s="26"/>
      <c r="F30" s="27">
        <f t="shared" si="0"/>
        <v>0</v>
      </c>
      <c r="G30" s="26"/>
      <c r="H30" s="29"/>
    </row>
    <row r="31" spans="1:8" x14ac:dyDescent="0.25">
      <c r="A31" s="23">
        <v>501065</v>
      </c>
      <c r="B31" s="24" t="s">
        <v>98</v>
      </c>
      <c r="C31" s="25">
        <v>2.69358059118795</v>
      </c>
      <c r="D31" s="23" t="s">
        <v>2947</v>
      </c>
      <c r="E31" s="26"/>
      <c r="F31" s="27">
        <f t="shared" si="0"/>
        <v>0</v>
      </c>
      <c r="G31" s="26"/>
      <c r="H31" s="29"/>
    </row>
    <row r="32" spans="1:8" x14ac:dyDescent="0.25">
      <c r="A32" s="23">
        <v>501091</v>
      </c>
      <c r="B32" s="24" t="s">
        <v>100</v>
      </c>
      <c r="C32" s="25">
        <v>10.208530174512999</v>
      </c>
      <c r="D32" s="23" t="s">
        <v>2963</v>
      </c>
      <c r="E32" s="26"/>
      <c r="F32" s="27">
        <f t="shared" si="0"/>
        <v>0</v>
      </c>
      <c r="G32" s="26"/>
      <c r="H32" s="29"/>
    </row>
    <row r="33" spans="1:8" x14ac:dyDescent="0.25">
      <c r="A33" s="23">
        <v>501095</v>
      </c>
      <c r="B33" s="24" t="s">
        <v>102</v>
      </c>
      <c r="C33" s="25">
        <v>10.2234173423145</v>
      </c>
      <c r="D33" s="23" t="s">
        <v>2963</v>
      </c>
      <c r="E33" s="26"/>
      <c r="F33" s="27">
        <f t="shared" si="0"/>
        <v>0</v>
      </c>
      <c r="G33" s="26"/>
      <c r="H33" s="29"/>
    </row>
    <row r="34" spans="1:8" x14ac:dyDescent="0.25">
      <c r="A34" s="23">
        <v>501099</v>
      </c>
      <c r="B34" s="24" t="s">
        <v>104</v>
      </c>
      <c r="C34" s="25">
        <v>10.189279930833701</v>
      </c>
      <c r="D34" s="23" t="s">
        <v>2963</v>
      </c>
      <c r="E34" s="26"/>
      <c r="F34" s="27">
        <f t="shared" si="0"/>
        <v>0</v>
      </c>
      <c r="G34" s="26"/>
      <c r="H34" s="29"/>
    </row>
    <row r="35" spans="1:8" x14ac:dyDescent="0.25">
      <c r="A35" s="23">
        <v>504002</v>
      </c>
      <c r="B35" s="24" t="s">
        <v>2964</v>
      </c>
      <c r="C35" s="25">
        <v>5.17</v>
      </c>
      <c r="D35" s="23" t="s">
        <v>2949</v>
      </c>
      <c r="E35" s="26"/>
      <c r="F35" s="27">
        <f t="shared" si="0"/>
        <v>0</v>
      </c>
      <c r="G35" s="26"/>
      <c r="H35" s="29"/>
    </row>
    <row r="36" spans="1:8" x14ac:dyDescent="0.25">
      <c r="A36" s="23">
        <v>504013</v>
      </c>
      <c r="B36" s="24" t="s">
        <v>110</v>
      </c>
      <c r="C36" s="25">
        <v>4.5045996034964402</v>
      </c>
      <c r="D36" s="23" t="s">
        <v>2950</v>
      </c>
      <c r="E36" s="26"/>
      <c r="F36" s="27">
        <f t="shared" si="0"/>
        <v>0</v>
      </c>
      <c r="G36" s="26"/>
      <c r="H36" s="29"/>
    </row>
    <row r="37" spans="1:8" x14ac:dyDescent="0.25">
      <c r="A37" s="23">
        <v>504015</v>
      </c>
      <c r="B37" s="24" t="s">
        <v>2965</v>
      </c>
      <c r="C37" s="25">
        <v>12.096897727272699</v>
      </c>
      <c r="D37" s="23" t="s">
        <v>2950</v>
      </c>
      <c r="E37" s="26"/>
      <c r="F37" s="27">
        <f t="shared" si="0"/>
        <v>0</v>
      </c>
      <c r="G37" s="26"/>
      <c r="H37" s="29"/>
    </row>
    <row r="38" spans="1:8" x14ac:dyDescent="0.25">
      <c r="A38" s="23">
        <v>504017</v>
      </c>
      <c r="B38" s="24" t="s">
        <v>2966</v>
      </c>
      <c r="C38" s="25">
        <v>12.492944048943301</v>
      </c>
      <c r="D38" s="23" t="s">
        <v>2950</v>
      </c>
      <c r="E38" s="26"/>
      <c r="F38" s="27">
        <f t="shared" si="0"/>
        <v>0</v>
      </c>
      <c r="G38" s="26"/>
      <c r="H38" s="29"/>
    </row>
    <row r="39" spans="1:8" x14ac:dyDescent="0.25">
      <c r="A39" s="23">
        <v>504023</v>
      </c>
      <c r="B39" s="24" t="s">
        <v>2967</v>
      </c>
      <c r="C39" s="25">
        <v>13.9799284471509</v>
      </c>
      <c r="D39" s="23" t="s">
        <v>2950</v>
      </c>
      <c r="E39" s="26"/>
      <c r="F39" s="27">
        <f t="shared" si="0"/>
        <v>0</v>
      </c>
      <c r="G39" s="26"/>
      <c r="H39" s="29"/>
    </row>
    <row r="40" spans="1:8" x14ac:dyDescent="0.25">
      <c r="A40" s="23">
        <v>504026</v>
      </c>
      <c r="B40" s="24" t="s">
        <v>2968</v>
      </c>
      <c r="C40" s="25">
        <v>11.6223333333333</v>
      </c>
      <c r="D40" s="23" t="s">
        <v>2950</v>
      </c>
      <c r="E40" s="26"/>
      <c r="F40" s="27">
        <f t="shared" si="0"/>
        <v>0</v>
      </c>
      <c r="G40" s="26"/>
      <c r="H40" s="29"/>
    </row>
    <row r="41" spans="1:8" x14ac:dyDescent="0.25">
      <c r="A41" s="23">
        <v>504029</v>
      </c>
      <c r="B41" s="24" t="s">
        <v>2969</v>
      </c>
      <c r="C41" s="25">
        <v>12.8569616858237</v>
      </c>
      <c r="D41" s="23" t="s">
        <v>2950</v>
      </c>
      <c r="E41" s="26"/>
      <c r="F41" s="27">
        <f t="shared" si="0"/>
        <v>0</v>
      </c>
      <c r="G41" s="26"/>
      <c r="H41" s="29"/>
    </row>
    <row r="42" spans="1:8" x14ac:dyDescent="0.25">
      <c r="A42" s="23">
        <v>504035</v>
      </c>
      <c r="B42" s="24" t="s">
        <v>2970</v>
      </c>
      <c r="C42" s="25">
        <v>12.3089810520362</v>
      </c>
      <c r="D42" s="23" t="s">
        <v>2950</v>
      </c>
      <c r="E42" s="26"/>
      <c r="F42" s="27">
        <f t="shared" si="0"/>
        <v>0</v>
      </c>
      <c r="G42" s="26"/>
      <c r="H42" s="29"/>
    </row>
    <row r="43" spans="1:8" x14ac:dyDescent="0.25">
      <c r="A43" s="23">
        <v>504044</v>
      </c>
      <c r="B43" s="24" t="s">
        <v>2971</v>
      </c>
      <c r="C43" s="25">
        <v>11.6223333333333</v>
      </c>
      <c r="D43" s="23" t="s">
        <v>2950</v>
      </c>
      <c r="E43" s="26"/>
      <c r="F43" s="27">
        <f t="shared" si="0"/>
        <v>0</v>
      </c>
      <c r="G43" s="26"/>
      <c r="H43" s="29"/>
    </row>
    <row r="44" spans="1:8" x14ac:dyDescent="0.25">
      <c r="A44" s="23">
        <v>504050</v>
      </c>
      <c r="B44" s="24" t="s">
        <v>2972</v>
      </c>
      <c r="C44" s="25">
        <v>12.6296398665746</v>
      </c>
      <c r="D44" s="23" t="s">
        <v>2950</v>
      </c>
      <c r="E44" s="26"/>
      <c r="F44" s="27">
        <f t="shared" si="0"/>
        <v>0</v>
      </c>
      <c r="G44" s="26"/>
      <c r="H44" s="29"/>
    </row>
    <row r="45" spans="1:8" x14ac:dyDescent="0.25">
      <c r="A45" s="23">
        <v>504101</v>
      </c>
      <c r="B45" s="24" t="s">
        <v>131</v>
      </c>
      <c r="C45" s="25">
        <v>5.5728393350930103</v>
      </c>
      <c r="D45" s="23" t="s">
        <v>2949</v>
      </c>
      <c r="E45" s="26"/>
      <c r="F45" s="27">
        <f t="shared" si="0"/>
        <v>0</v>
      </c>
      <c r="G45" s="26"/>
      <c r="H45" s="29"/>
    </row>
    <row r="46" spans="1:8" x14ac:dyDescent="0.25">
      <c r="A46" s="23">
        <v>504104</v>
      </c>
      <c r="B46" s="24" t="s">
        <v>134</v>
      </c>
      <c r="C46" s="25">
        <v>5.54233780529756</v>
      </c>
      <c r="D46" s="23" t="s">
        <v>2949</v>
      </c>
      <c r="E46" s="26"/>
      <c r="F46" s="27">
        <f t="shared" si="0"/>
        <v>0</v>
      </c>
      <c r="G46" s="26"/>
      <c r="H46" s="29"/>
    </row>
    <row r="47" spans="1:8" x14ac:dyDescent="0.25">
      <c r="A47" s="23">
        <v>504107</v>
      </c>
      <c r="B47" s="24" t="s">
        <v>136</v>
      </c>
      <c r="C47" s="25">
        <v>5.5391353811536996</v>
      </c>
      <c r="D47" s="23" t="s">
        <v>2949</v>
      </c>
      <c r="E47" s="26"/>
      <c r="F47" s="27">
        <f t="shared" si="0"/>
        <v>0</v>
      </c>
      <c r="G47" s="26"/>
      <c r="H47" s="29"/>
    </row>
    <row r="48" spans="1:8" x14ac:dyDescent="0.25">
      <c r="A48" s="23">
        <v>504110</v>
      </c>
      <c r="B48" s="24" t="s">
        <v>139</v>
      </c>
      <c r="C48" s="25">
        <v>5.5807688102411399</v>
      </c>
      <c r="D48" s="23" t="s">
        <v>2949</v>
      </c>
      <c r="E48" s="26"/>
      <c r="F48" s="27">
        <f t="shared" si="0"/>
        <v>0</v>
      </c>
      <c r="G48" s="26"/>
      <c r="H48" s="29"/>
    </row>
    <row r="49" spans="1:8" x14ac:dyDescent="0.25">
      <c r="A49" s="23">
        <v>504113</v>
      </c>
      <c r="B49" s="24" t="s">
        <v>142</v>
      </c>
      <c r="C49" s="25">
        <v>5.6043725490196099</v>
      </c>
      <c r="D49" s="23" t="s">
        <v>2949</v>
      </c>
      <c r="E49" s="26"/>
      <c r="F49" s="27">
        <f t="shared" si="0"/>
        <v>0</v>
      </c>
      <c r="G49" s="26"/>
      <c r="H49" s="29"/>
    </row>
    <row r="50" spans="1:8" x14ac:dyDescent="0.25">
      <c r="A50" s="23">
        <v>504116</v>
      </c>
      <c r="B50" s="24" t="s">
        <v>145</v>
      </c>
      <c r="C50" s="25">
        <v>5.6100274509803896</v>
      </c>
      <c r="D50" s="23" t="s">
        <v>2949</v>
      </c>
      <c r="E50" s="26"/>
      <c r="F50" s="27">
        <f t="shared" si="0"/>
        <v>0</v>
      </c>
      <c r="G50" s="26"/>
      <c r="H50" s="29"/>
    </row>
    <row r="51" spans="1:8" x14ac:dyDescent="0.25">
      <c r="A51" s="23">
        <v>504119</v>
      </c>
      <c r="B51" s="24" t="s">
        <v>148</v>
      </c>
      <c r="C51" s="25">
        <v>5.5337843137254898</v>
      </c>
      <c r="D51" s="23" t="s">
        <v>2949</v>
      </c>
      <c r="E51" s="26"/>
      <c r="F51" s="27">
        <f t="shared" si="0"/>
        <v>0</v>
      </c>
      <c r="G51" s="26"/>
      <c r="H51" s="29"/>
    </row>
    <row r="52" spans="1:8" x14ac:dyDescent="0.25">
      <c r="A52" s="23">
        <v>504122</v>
      </c>
      <c r="B52" s="24" t="s">
        <v>151</v>
      </c>
      <c r="C52" s="25">
        <v>5.5723000000000003</v>
      </c>
      <c r="D52" s="23" t="s">
        <v>2949</v>
      </c>
      <c r="E52" s="26"/>
      <c r="F52" s="27">
        <f t="shared" si="0"/>
        <v>0</v>
      </c>
      <c r="G52" s="26"/>
      <c r="H52" s="29"/>
    </row>
    <row r="53" spans="1:8" x14ac:dyDescent="0.25">
      <c r="A53" s="23">
        <v>504125</v>
      </c>
      <c r="B53" s="24" t="s">
        <v>154</v>
      </c>
      <c r="C53" s="25">
        <v>5.56772222222222</v>
      </c>
      <c r="D53" s="23" t="s">
        <v>2949</v>
      </c>
      <c r="E53" s="26"/>
      <c r="F53" s="27">
        <f t="shared" si="0"/>
        <v>0</v>
      </c>
      <c r="G53" s="26"/>
      <c r="H53" s="29"/>
    </row>
    <row r="54" spans="1:8" x14ac:dyDescent="0.25">
      <c r="A54" s="23">
        <v>504128</v>
      </c>
      <c r="B54" s="24" t="s">
        <v>157</v>
      </c>
      <c r="C54" s="25">
        <v>5.6135000000000002</v>
      </c>
      <c r="D54" s="23" t="s">
        <v>2949</v>
      </c>
      <c r="E54" s="26"/>
      <c r="F54" s="27">
        <f t="shared" si="0"/>
        <v>0</v>
      </c>
      <c r="G54" s="26"/>
      <c r="H54" s="29"/>
    </row>
    <row r="55" spans="1:8" x14ac:dyDescent="0.25">
      <c r="A55" s="23">
        <v>507005</v>
      </c>
      <c r="B55" s="24" t="s">
        <v>2973</v>
      </c>
      <c r="C55" s="25">
        <v>5.0432954545454498</v>
      </c>
      <c r="D55" s="23" t="s">
        <v>2949</v>
      </c>
      <c r="E55" s="26"/>
      <c r="F55" s="27">
        <f t="shared" si="0"/>
        <v>0</v>
      </c>
      <c r="G55" s="26"/>
      <c r="H55" s="29"/>
    </row>
    <row r="56" spans="1:8" x14ac:dyDescent="0.25">
      <c r="A56" s="23">
        <v>507011</v>
      </c>
      <c r="B56" s="24" t="s">
        <v>2974</v>
      </c>
      <c r="C56" s="25">
        <v>14.3376</v>
      </c>
      <c r="D56" s="23" t="s">
        <v>2949</v>
      </c>
      <c r="E56" s="26"/>
      <c r="F56" s="27">
        <f t="shared" si="0"/>
        <v>0</v>
      </c>
      <c r="G56" s="26"/>
      <c r="H56" s="29"/>
    </row>
    <row r="57" spans="1:8" x14ac:dyDescent="0.25">
      <c r="A57" s="23">
        <v>507014</v>
      </c>
      <c r="B57" s="24" t="s">
        <v>165</v>
      </c>
      <c r="C57" s="25">
        <v>9.6222248469318892</v>
      </c>
      <c r="D57" s="23" t="s">
        <v>2963</v>
      </c>
      <c r="E57" s="26"/>
      <c r="F57" s="27">
        <f t="shared" si="0"/>
        <v>0</v>
      </c>
      <c r="G57" s="26"/>
      <c r="H57" s="29"/>
    </row>
    <row r="58" spans="1:8" x14ac:dyDescent="0.25">
      <c r="A58" s="23">
        <v>507017</v>
      </c>
      <c r="B58" s="24" t="s">
        <v>167</v>
      </c>
      <c r="C58" s="25">
        <v>8.1651941546495994</v>
      </c>
      <c r="D58" s="23" t="s">
        <v>2963</v>
      </c>
      <c r="E58" s="26"/>
      <c r="F58" s="27">
        <f t="shared" si="0"/>
        <v>0</v>
      </c>
      <c r="G58" s="26"/>
      <c r="H58" s="29"/>
    </row>
    <row r="59" spans="1:8" x14ac:dyDescent="0.25">
      <c r="A59" s="23">
        <v>507020</v>
      </c>
      <c r="B59" s="24" t="s">
        <v>169</v>
      </c>
      <c r="C59" s="25">
        <v>8.6186359190556505</v>
      </c>
      <c r="D59" s="23" t="s">
        <v>2963</v>
      </c>
      <c r="E59" s="26"/>
      <c r="F59" s="27">
        <f t="shared" si="0"/>
        <v>0</v>
      </c>
      <c r="G59" s="26"/>
      <c r="H59" s="29"/>
    </row>
    <row r="60" spans="1:8" x14ac:dyDescent="0.25">
      <c r="A60" s="23">
        <v>507032</v>
      </c>
      <c r="B60" s="24" t="s">
        <v>3518</v>
      </c>
      <c r="C60" s="25">
        <v>1.8033844661948999</v>
      </c>
      <c r="D60" s="23" t="s">
        <v>2945</v>
      </c>
      <c r="E60" s="26"/>
      <c r="F60" s="27">
        <f t="shared" si="0"/>
        <v>0</v>
      </c>
      <c r="G60" s="26"/>
      <c r="H60" s="29"/>
    </row>
    <row r="61" spans="1:8" x14ac:dyDescent="0.25">
      <c r="A61" s="23">
        <v>507035</v>
      </c>
      <c r="B61" s="24" t="s">
        <v>174</v>
      </c>
      <c r="C61" s="25">
        <v>2.3076034298492898</v>
      </c>
      <c r="D61" s="23" t="s">
        <v>2963</v>
      </c>
      <c r="E61" s="26"/>
      <c r="F61" s="27">
        <f t="shared" si="0"/>
        <v>0</v>
      </c>
      <c r="G61" s="26"/>
      <c r="H61" s="29"/>
    </row>
    <row r="62" spans="1:8" x14ac:dyDescent="0.25">
      <c r="A62" s="23">
        <v>507038</v>
      </c>
      <c r="B62" s="24" t="s">
        <v>176</v>
      </c>
      <c r="C62" s="25">
        <v>2.21943824009628</v>
      </c>
      <c r="D62" s="23" t="s">
        <v>2963</v>
      </c>
      <c r="E62" s="26"/>
      <c r="F62" s="27">
        <f t="shared" si="0"/>
        <v>0</v>
      </c>
      <c r="G62" s="26"/>
      <c r="H62" s="29"/>
    </row>
    <row r="63" spans="1:8" x14ac:dyDescent="0.25">
      <c r="A63" s="23">
        <v>507041</v>
      </c>
      <c r="B63" s="24" t="s">
        <v>179</v>
      </c>
      <c r="C63" s="25">
        <v>2.2657934249366698</v>
      </c>
      <c r="D63" s="23" t="s">
        <v>2963</v>
      </c>
      <c r="E63" s="26"/>
      <c r="F63" s="27">
        <f t="shared" si="0"/>
        <v>0</v>
      </c>
      <c r="G63" s="26"/>
      <c r="H63" s="29"/>
    </row>
    <row r="64" spans="1:8" x14ac:dyDescent="0.25">
      <c r="A64" s="23">
        <v>507044</v>
      </c>
      <c r="B64" s="24" t="s">
        <v>181</v>
      </c>
      <c r="C64" s="25">
        <v>2.2558170986057799</v>
      </c>
      <c r="D64" s="23" t="s">
        <v>2963</v>
      </c>
      <c r="E64" s="26"/>
      <c r="F64" s="27">
        <f t="shared" si="0"/>
        <v>0</v>
      </c>
      <c r="G64" s="26"/>
      <c r="H64" s="29"/>
    </row>
    <row r="65" spans="1:8" x14ac:dyDescent="0.25">
      <c r="A65" s="23">
        <v>507047</v>
      </c>
      <c r="B65" s="24" t="s">
        <v>184</v>
      </c>
      <c r="C65" s="25">
        <v>2.22785080462199</v>
      </c>
      <c r="D65" s="23" t="s">
        <v>2963</v>
      </c>
      <c r="E65" s="26"/>
      <c r="F65" s="27">
        <f t="shared" si="0"/>
        <v>0</v>
      </c>
      <c r="G65" s="26"/>
      <c r="H65" s="29"/>
    </row>
    <row r="66" spans="1:8" x14ac:dyDescent="0.25">
      <c r="A66" s="23">
        <v>507050</v>
      </c>
      <c r="B66" s="24" t="s">
        <v>186</v>
      </c>
      <c r="C66" s="25">
        <v>2.2290724138481899</v>
      </c>
      <c r="D66" s="23" t="s">
        <v>2963</v>
      </c>
      <c r="E66" s="26"/>
      <c r="F66" s="27">
        <f t="shared" ref="F66:F129" si="1">SUM(C66*E66)</f>
        <v>0</v>
      </c>
      <c r="G66" s="26"/>
      <c r="H66" s="29"/>
    </row>
    <row r="67" spans="1:8" x14ac:dyDescent="0.25">
      <c r="A67" s="23">
        <v>507053</v>
      </c>
      <c r="B67" s="24" t="s">
        <v>189</v>
      </c>
      <c r="C67" s="25">
        <v>2.3084354420636002</v>
      </c>
      <c r="D67" s="23" t="s">
        <v>2963</v>
      </c>
      <c r="E67" s="26"/>
      <c r="F67" s="27">
        <f t="shared" si="1"/>
        <v>0</v>
      </c>
      <c r="G67" s="26"/>
      <c r="H67" s="29"/>
    </row>
    <row r="68" spans="1:8" x14ac:dyDescent="0.25">
      <c r="A68" s="23">
        <v>507056</v>
      </c>
      <c r="B68" s="24" t="s">
        <v>191</v>
      </c>
      <c r="C68" s="25">
        <v>2.3079084237387799</v>
      </c>
      <c r="D68" s="23" t="s">
        <v>2963</v>
      </c>
      <c r="E68" s="26"/>
      <c r="F68" s="27">
        <f t="shared" si="1"/>
        <v>0</v>
      </c>
      <c r="G68" s="26"/>
      <c r="H68" s="29"/>
    </row>
    <row r="69" spans="1:8" x14ac:dyDescent="0.25">
      <c r="A69" s="23">
        <v>507063</v>
      </c>
      <c r="B69" s="24" t="s">
        <v>2975</v>
      </c>
      <c r="C69" s="25">
        <v>10.549051396795299</v>
      </c>
      <c r="D69" s="23" t="s">
        <v>2963</v>
      </c>
      <c r="E69" s="26"/>
      <c r="F69" s="27">
        <f t="shared" si="1"/>
        <v>0</v>
      </c>
      <c r="G69" s="26"/>
      <c r="H69" s="29"/>
    </row>
    <row r="70" spans="1:8" x14ac:dyDescent="0.25">
      <c r="A70" s="23">
        <v>507065</v>
      </c>
      <c r="B70" s="24" t="s">
        <v>197</v>
      </c>
      <c r="C70" s="25">
        <v>3.1092820785294899</v>
      </c>
      <c r="D70" s="23" t="s">
        <v>2950</v>
      </c>
      <c r="E70" s="26"/>
      <c r="F70" s="27">
        <f t="shared" si="1"/>
        <v>0</v>
      </c>
      <c r="G70" s="26"/>
      <c r="H70" s="29"/>
    </row>
    <row r="71" spans="1:8" x14ac:dyDescent="0.25">
      <c r="A71" s="23">
        <v>507068</v>
      </c>
      <c r="B71" s="24" t="s">
        <v>2976</v>
      </c>
      <c r="C71" s="25">
        <v>2.0795907980911399</v>
      </c>
      <c r="D71" s="23" t="s">
        <v>2950</v>
      </c>
      <c r="E71" s="26"/>
      <c r="F71" s="27">
        <f t="shared" si="1"/>
        <v>0</v>
      </c>
      <c r="G71" s="26"/>
      <c r="H71" s="29"/>
    </row>
    <row r="72" spans="1:8" x14ac:dyDescent="0.25">
      <c r="A72" s="23">
        <v>507071</v>
      </c>
      <c r="B72" s="24" t="s">
        <v>202</v>
      </c>
      <c r="C72" s="25">
        <v>6.3345000000000002</v>
      </c>
      <c r="D72" s="23" t="s">
        <v>2949</v>
      </c>
      <c r="E72" s="26"/>
      <c r="F72" s="27">
        <f t="shared" si="1"/>
        <v>0</v>
      </c>
      <c r="G72" s="26"/>
      <c r="H72" s="29"/>
    </row>
    <row r="73" spans="1:8" x14ac:dyDescent="0.25">
      <c r="A73" s="23">
        <v>507072</v>
      </c>
      <c r="B73" s="24" t="s">
        <v>205</v>
      </c>
      <c r="C73" s="25">
        <v>0.68370865241010303</v>
      </c>
      <c r="D73" s="23" t="s">
        <v>2949</v>
      </c>
      <c r="E73" s="26"/>
      <c r="F73" s="27">
        <f t="shared" si="1"/>
        <v>0</v>
      </c>
      <c r="G73" s="26"/>
      <c r="H73" s="29"/>
    </row>
    <row r="74" spans="1:8" x14ac:dyDescent="0.25">
      <c r="A74" s="23">
        <v>507119</v>
      </c>
      <c r="B74" s="24" t="s">
        <v>208</v>
      </c>
      <c r="C74" s="25">
        <v>9.9643140495867808</v>
      </c>
      <c r="D74" s="23" t="s">
        <v>2947</v>
      </c>
      <c r="E74" s="26"/>
      <c r="F74" s="27">
        <f t="shared" si="1"/>
        <v>0</v>
      </c>
      <c r="G74" s="26"/>
      <c r="H74" s="29"/>
    </row>
    <row r="75" spans="1:8" x14ac:dyDescent="0.25">
      <c r="A75" s="23">
        <v>507122</v>
      </c>
      <c r="B75" s="24" t="s">
        <v>211</v>
      </c>
      <c r="C75" s="25">
        <v>7.9201361421988201</v>
      </c>
      <c r="D75" s="23" t="s">
        <v>2947</v>
      </c>
      <c r="E75" s="26"/>
      <c r="F75" s="27">
        <f t="shared" si="1"/>
        <v>0</v>
      </c>
      <c r="G75" s="26"/>
      <c r="H75" s="29"/>
    </row>
    <row r="76" spans="1:8" x14ac:dyDescent="0.25">
      <c r="A76" s="23">
        <v>507128</v>
      </c>
      <c r="B76" s="24" t="s">
        <v>214</v>
      </c>
      <c r="C76" s="25">
        <v>2.19</v>
      </c>
      <c r="D76" s="23" t="s">
        <v>2947</v>
      </c>
      <c r="E76" s="26"/>
      <c r="F76" s="27">
        <f t="shared" si="1"/>
        <v>0</v>
      </c>
      <c r="G76" s="26"/>
      <c r="H76" s="29"/>
    </row>
    <row r="77" spans="1:8" x14ac:dyDescent="0.25">
      <c r="A77" s="23">
        <v>507137</v>
      </c>
      <c r="B77" s="24" t="s">
        <v>2977</v>
      </c>
      <c r="C77" s="25">
        <v>0.986923375145905</v>
      </c>
      <c r="D77" s="23" t="s">
        <v>2949</v>
      </c>
      <c r="E77" s="26"/>
      <c r="F77" s="27">
        <f t="shared" si="1"/>
        <v>0</v>
      </c>
      <c r="G77" s="26"/>
      <c r="H77" s="29"/>
    </row>
    <row r="78" spans="1:8" x14ac:dyDescent="0.25">
      <c r="A78" s="23">
        <v>507146</v>
      </c>
      <c r="B78" s="24" t="s">
        <v>2978</v>
      </c>
      <c r="C78" s="25">
        <v>1.3714084507042299</v>
      </c>
      <c r="D78" s="23" t="s">
        <v>2949</v>
      </c>
      <c r="E78" s="26"/>
      <c r="F78" s="27">
        <f t="shared" si="1"/>
        <v>0</v>
      </c>
      <c r="G78" s="26"/>
      <c r="H78" s="29"/>
    </row>
    <row r="79" spans="1:8" x14ac:dyDescent="0.25">
      <c r="A79" s="23">
        <v>507149</v>
      </c>
      <c r="B79" s="24" t="s">
        <v>2979</v>
      </c>
      <c r="C79" s="25">
        <v>1.5327715384615399</v>
      </c>
      <c r="D79" s="23" t="s">
        <v>2949</v>
      </c>
      <c r="E79" s="26"/>
      <c r="F79" s="27">
        <f t="shared" si="1"/>
        <v>0</v>
      </c>
      <c r="G79" s="26"/>
      <c r="H79" s="29"/>
    </row>
    <row r="80" spans="1:8" x14ac:dyDescent="0.25">
      <c r="A80" s="23">
        <v>507152</v>
      </c>
      <c r="B80" s="24" t="s">
        <v>228</v>
      </c>
      <c r="C80" s="25">
        <v>11.4296693295581</v>
      </c>
      <c r="D80" s="23" t="s">
        <v>2949</v>
      </c>
      <c r="E80" s="26"/>
      <c r="F80" s="27">
        <f t="shared" si="1"/>
        <v>0</v>
      </c>
      <c r="G80" s="26"/>
      <c r="H80" s="29"/>
    </row>
    <row r="81" spans="1:9" x14ac:dyDescent="0.25">
      <c r="A81" s="23">
        <v>507169</v>
      </c>
      <c r="B81" s="24" t="s">
        <v>231</v>
      </c>
      <c r="C81" s="25">
        <v>3.6808983038957002</v>
      </c>
      <c r="D81" s="23" t="s">
        <v>2963</v>
      </c>
      <c r="E81" s="26"/>
      <c r="F81" s="27">
        <f t="shared" si="1"/>
        <v>0</v>
      </c>
      <c r="G81" s="26"/>
      <c r="H81" s="29"/>
    </row>
    <row r="82" spans="1:9" x14ac:dyDescent="0.25">
      <c r="A82" s="23">
        <v>507181</v>
      </c>
      <c r="B82" s="24" t="s">
        <v>234</v>
      </c>
      <c r="C82" s="25">
        <v>6.5361587388301698</v>
      </c>
      <c r="D82" s="23" t="s">
        <v>2963</v>
      </c>
      <c r="E82" s="26"/>
      <c r="F82" s="27">
        <f t="shared" si="1"/>
        <v>0</v>
      </c>
      <c r="G82" s="26"/>
      <c r="H82" s="29"/>
    </row>
    <row r="83" spans="1:9" x14ac:dyDescent="0.25">
      <c r="A83" s="23">
        <v>507670</v>
      </c>
      <c r="B83" s="24" t="s">
        <v>237</v>
      </c>
      <c r="C83" s="25">
        <v>2.25068493150685</v>
      </c>
      <c r="D83" s="23" t="s">
        <v>2963</v>
      </c>
      <c r="E83" s="26"/>
      <c r="F83" s="27">
        <f t="shared" si="1"/>
        <v>0</v>
      </c>
      <c r="G83" s="26"/>
      <c r="H83" s="29"/>
    </row>
    <row r="84" spans="1:9" x14ac:dyDescent="0.25">
      <c r="A84" s="23">
        <v>507672</v>
      </c>
      <c r="B84" s="24" t="s">
        <v>240</v>
      </c>
      <c r="C84" s="25">
        <v>2.2355273029296301</v>
      </c>
      <c r="D84" s="23" t="s">
        <v>2963</v>
      </c>
      <c r="E84" s="26"/>
      <c r="F84" s="27">
        <f t="shared" si="1"/>
        <v>0</v>
      </c>
      <c r="G84" s="26"/>
      <c r="H84" s="29"/>
    </row>
    <row r="85" spans="1:9" x14ac:dyDescent="0.25">
      <c r="A85" s="23">
        <v>513001</v>
      </c>
      <c r="B85" s="24" t="s">
        <v>242</v>
      </c>
      <c r="C85" s="25">
        <v>2.0928455921065701</v>
      </c>
      <c r="D85" s="23" t="s">
        <v>2950</v>
      </c>
      <c r="E85" s="26"/>
      <c r="F85" s="27">
        <f t="shared" si="1"/>
        <v>0</v>
      </c>
      <c r="G85" s="26"/>
      <c r="H85" s="29"/>
    </row>
    <row r="86" spans="1:9" x14ac:dyDescent="0.25">
      <c r="A86" s="23">
        <v>513002</v>
      </c>
      <c r="B86" s="24" t="s">
        <v>244</v>
      </c>
      <c r="C86" s="25">
        <v>2.5952959563270799</v>
      </c>
      <c r="D86" s="23" t="s">
        <v>2950</v>
      </c>
      <c r="E86" s="26"/>
      <c r="F86" s="27">
        <f t="shared" si="1"/>
        <v>0</v>
      </c>
      <c r="G86" s="26"/>
      <c r="H86" s="29"/>
    </row>
    <row r="87" spans="1:9" x14ac:dyDescent="0.25">
      <c r="A87" s="23">
        <v>513005</v>
      </c>
      <c r="B87" s="24" t="s">
        <v>246</v>
      </c>
      <c r="C87" s="25">
        <v>2.8574834773858502</v>
      </c>
      <c r="D87" s="23" t="s">
        <v>2950</v>
      </c>
      <c r="E87" s="26"/>
      <c r="F87" s="27">
        <f t="shared" si="1"/>
        <v>0</v>
      </c>
      <c r="G87" s="26"/>
      <c r="H87" s="29"/>
    </row>
    <row r="88" spans="1:9" x14ac:dyDescent="0.25">
      <c r="A88" s="23">
        <v>513008</v>
      </c>
      <c r="B88" s="24" t="s">
        <v>248</v>
      </c>
      <c r="C88" s="25">
        <v>3.8263195560654402</v>
      </c>
      <c r="D88" s="23" t="s">
        <v>2950</v>
      </c>
      <c r="E88" s="26"/>
      <c r="F88" s="27">
        <f t="shared" si="1"/>
        <v>0</v>
      </c>
      <c r="G88" s="26"/>
      <c r="H88" s="29"/>
    </row>
    <row r="89" spans="1:9" x14ac:dyDescent="0.25">
      <c r="A89" s="23">
        <v>513011</v>
      </c>
      <c r="B89" s="24" t="s">
        <v>251</v>
      </c>
      <c r="C89" s="25">
        <v>8.8390406526367702</v>
      </c>
      <c r="D89" s="23" t="s">
        <v>2950</v>
      </c>
      <c r="E89" s="26"/>
      <c r="F89" s="27">
        <f t="shared" si="1"/>
        <v>0</v>
      </c>
      <c r="G89" s="26"/>
      <c r="H89" s="29"/>
    </row>
    <row r="90" spans="1:9" s="34" customFormat="1" x14ac:dyDescent="0.25">
      <c r="A90" s="23">
        <v>513014</v>
      </c>
      <c r="B90" s="24" t="s">
        <v>2980</v>
      </c>
      <c r="C90" s="25">
        <v>1.9171254470705901</v>
      </c>
      <c r="D90" s="30" t="s">
        <v>2950</v>
      </c>
      <c r="E90" s="31"/>
      <c r="F90" s="32">
        <f t="shared" si="1"/>
        <v>0</v>
      </c>
      <c r="G90" s="31"/>
      <c r="H90" s="33"/>
      <c r="I90" s="35"/>
    </row>
    <row r="91" spans="1:9" x14ac:dyDescent="0.25">
      <c r="A91" s="23">
        <v>513017</v>
      </c>
      <c r="B91" s="24" t="s">
        <v>2981</v>
      </c>
      <c r="C91" s="25">
        <v>3.3564261547371701</v>
      </c>
      <c r="D91" s="23" t="s">
        <v>2950</v>
      </c>
      <c r="E91" s="26"/>
      <c r="F91" s="27">
        <f t="shared" si="1"/>
        <v>0</v>
      </c>
      <c r="G91" s="26"/>
      <c r="H91" s="29"/>
    </row>
    <row r="92" spans="1:9" x14ac:dyDescent="0.25">
      <c r="A92" s="23">
        <v>513020</v>
      </c>
      <c r="B92" s="24" t="s">
        <v>2982</v>
      </c>
      <c r="C92" s="25">
        <v>7.4499284879972896</v>
      </c>
      <c r="D92" s="23" t="s">
        <v>2950</v>
      </c>
      <c r="E92" s="26"/>
      <c r="F92" s="27">
        <f t="shared" si="1"/>
        <v>0</v>
      </c>
      <c r="G92" s="26"/>
      <c r="H92" s="29"/>
    </row>
    <row r="93" spans="1:9" x14ac:dyDescent="0.25">
      <c r="A93" s="23">
        <v>513023</v>
      </c>
      <c r="B93" s="24" t="s">
        <v>259</v>
      </c>
      <c r="C93" s="25">
        <v>10.9425924257076</v>
      </c>
      <c r="D93" s="23" t="s">
        <v>2950</v>
      </c>
      <c r="E93" s="26"/>
      <c r="F93" s="27">
        <f t="shared" si="1"/>
        <v>0</v>
      </c>
      <c r="G93" s="26"/>
      <c r="H93" s="29"/>
    </row>
    <row r="94" spans="1:9" x14ac:dyDescent="0.25">
      <c r="A94" s="23">
        <v>513026</v>
      </c>
      <c r="B94" s="24" t="s">
        <v>261</v>
      </c>
      <c r="C94" s="25">
        <v>14.6244713995577</v>
      </c>
      <c r="D94" s="23" t="s">
        <v>2950</v>
      </c>
      <c r="E94" s="26"/>
      <c r="F94" s="27">
        <f t="shared" si="1"/>
        <v>0</v>
      </c>
      <c r="G94" s="26"/>
      <c r="H94" s="29"/>
    </row>
    <row r="95" spans="1:9" x14ac:dyDescent="0.25">
      <c r="A95" s="23">
        <v>513029</v>
      </c>
      <c r="B95" s="24" t="s">
        <v>264</v>
      </c>
      <c r="C95" s="25">
        <v>1.5709230320699701</v>
      </c>
      <c r="D95" s="23" t="s">
        <v>2950</v>
      </c>
      <c r="E95" s="26"/>
      <c r="F95" s="27">
        <f t="shared" si="1"/>
        <v>0</v>
      </c>
      <c r="G95" s="26"/>
      <c r="H95" s="29"/>
    </row>
    <row r="96" spans="1:9" x14ac:dyDescent="0.25">
      <c r="A96" s="23">
        <v>513032</v>
      </c>
      <c r="B96" s="24" t="s">
        <v>266</v>
      </c>
      <c r="C96" s="25">
        <v>1.8857250000000001</v>
      </c>
      <c r="D96" s="23" t="s">
        <v>2950</v>
      </c>
      <c r="E96" s="26"/>
      <c r="F96" s="27">
        <f t="shared" si="1"/>
        <v>0</v>
      </c>
      <c r="G96" s="26"/>
      <c r="H96" s="29"/>
    </row>
    <row r="97" spans="1:8" x14ac:dyDescent="0.25">
      <c r="A97" s="23">
        <v>513035</v>
      </c>
      <c r="B97" s="24" t="s">
        <v>268</v>
      </c>
      <c r="C97" s="25">
        <v>2.34</v>
      </c>
      <c r="D97" s="23" t="s">
        <v>2950</v>
      </c>
      <c r="E97" s="26"/>
      <c r="F97" s="27">
        <f t="shared" si="1"/>
        <v>0</v>
      </c>
      <c r="G97" s="26"/>
      <c r="H97" s="29"/>
    </row>
    <row r="98" spans="1:8" x14ac:dyDescent="0.25">
      <c r="A98" s="23">
        <v>513038</v>
      </c>
      <c r="B98" s="24" t="s">
        <v>271</v>
      </c>
      <c r="C98" s="25">
        <v>4.5599999999999996</v>
      </c>
      <c r="D98" s="23" t="s">
        <v>2950</v>
      </c>
      <c r="E98" s="26"/>
      <c r="F98" s="27">
        <f t="shared" si="1"/>
        <v>0</v>
      </c>
      <c r="G98" s="26"/>
      <c r="H98" s="29"/>
    </row>
    <row r="99" spans="1:8" x14ac:dyDescent="0.25">
      <c r="A99" s="23">
        <v>513041</v>
      </c>
      <c r="B99" s="24" t="s">
        <v>274</v>
      </c>
      <c r="C99" s="25">
        <v>6.4643799974007603</v>
      </c>
      <c r="D99" s="23" t="s">
        <v>2950</v>
      </c>
      <c r="E99" s="26"/>
      <c r="F99" s="27">
        <f t="shared" si="1"/>
        <v>0</v>
      </c>
      <c r="G99" s="26"/>
      <c r="H99" s="29"/>
    </row>
    <row r="100" spans="1:8" x14ac:dyDescent="0.25">
      <c r="A100" s="23">
        <v>513044</v>
      </c>
      <c r="B100" s="24" t="s">
        <v>2983</v>
      </c>
      <c r="C100" s="25">
        <v>1.8133054945054901</v>
      </c>
      <c r="D100" s="23" t="s">
        <v>2950</v>
      </c>
      <c r="E100" s="26"/>
      <c r="F100" s="27">
        <f t="shared" si="1"/>
        <v>0</v>
      </c>
      <c r="G100" s="26"/>
      <c r="H100" s="29"/>
    </row>
    <row r="101" spans="1:8" x14ac:dyDescent="0.25">
      <c r="A101" s="23">
        <v>513047</v>
      </c>
      <c r="B101" s="24" t="s">
        <v>2984</v>
      </c>
      <c r="C101" s="25">
        <v>2.4803761621627198</v>
      </c>
      <c r="D101" s="23" t="s">
        <v>2950</v>
      </c>
      <c r="E101" s="26"/>
      <c r="F101" s="27">
        <f t="shared" si="1"/>
        <v>0</v>
      </c>
      <c r="G101" s="26"/>
      <c r="H101" s="29"/>
    </row>
    <row r="102" spans="1:8" x14ac:dyDescent="0.25">
      <c r="A102" s="23">
        <v>513050</v>
      </c>
      <c r="B102" s="24" t="s">
        <v>2985</v>
      </c>
      <c r="C102" s="25">
        <v>3.81537462556672</v>
      </c>
      <c r="D102" s="23" t="s">
        <v>2950</v>
      </c>
      <c r="E102" s="26"/>
      <c r="F102" s="27">
        <f t="shared" si="1"/>
        <v>0</v>
      </c>
      <c r="G102" s="26"/>
      <c r="H102" s="29"/>
    </row>
    <row r="103" spans="1:8" x14ac:dyDescent="0.25">
      <c r="A103" s="23">
        <v>513053</v>
      </c>
      <c r="B103" s="24" t="s">
        <v>2986</v>
      </c>
      <c r="C103" s="25">
        <v>6.6018293462078201</v>
      </c>
      <c r="D103" s="23" t="s">
        <v>2950</v>
      </c>
      <c r="E103" s="26"/>
      <c r="F103" s="27">
        <f t="shared" si="1"/>
        <v>0</v>
      </c>
      <c r="G103" s="26"/>
      <c r="H103" s="29"/>
    </row>
    <row r="104" spans="1:8" x14ac:dyDescent="0.25">
      <c r="A104" s="23">
        <v>513056</v>
      </c>
      <c r="B104" s="24" t="s">
        <v>2987</v>
      </c>
      <c r="C104" s="25">
        <v>9.9145820540344101</v>
      </c>
      <c r="D104" s="23" t="s">
        <v>2950</v>
      </c>
      <c r="E104" s="26"/>
      <c r="F104" s="27">
        <f t="shared" si="1"/>
        <v>0</v>
      </c>
      <c r="G104" s="26"/>
      <c r="H104" s="29"/>
    </row>
    <row r="105" spans="1:8" x14ac:dyDescent="0.25">
      <c r="A105" s="23">
        <v>513059</v>
      </c>
      <c r="B105" s="24" t="s">
        <v>2988</v>
      </c>
      <c r="C105" s="25">
        <v>12.668439483111101</v>
      </c>
      <c r="D105" s="23" t="s">
        <v>2950</v>
      </c>
      <c r="E105" s="26"/>
      <c r="F105" s="27">
        <f t="shared" si="1"/>
        <v>0</v>
      </c>
      <c r="G105" s="26"/>
      <c r="H105" s="29"/>
    </row>
    <row r="106" spans="1:8" x14ac:dyDescent="0.25">
      <c r="A106" s="23">
        <v>513061</v>
      </c>
      <c r="B106" s="24" t="s">
        <v>2989</v>
      </c>
      <c r="C106" s="25">
        <v>6.1656282085080401</v>
      </c>
      <c r="D106" s="23" t="s">
        <v>2950</v>
      </c>
      <c r="E106" s="26"/>
      <c r="F106" s="27">
        <f t="shared" si="1"/>
        <v>0</v>
      </c>
      <c r="G106" s="26"/>
      <c r="H106" s="29"/>
    </row>
    <row r="107" spans="1:8" x14ac:dyDescent="0.25">
      <c r="A107" s="23">
        <v>513063</v>
      </c>
      <c r="B107" s="24" t="s">
        <v>296</v>
      </c>
      <c r="C107" s="25">
        <v>4.9433939253496604</v>
      </c>
      <c r="D107" s="23" t="s">
        <v>2950</v>
      </c>
      <c r="E107" s="26"/>
      <c r="F107" s="27">
        <f t="shared" si="1"/>
        <v>0</v>
      </c>
      <c r="G107" s="26"/>
      <c r="H107" s="29"/>
    </row>
    <row r="108" spans="1:8" x14ac:dyDescent="0.25">
      <c r="A108" s="23">
        <v>513065</v>
      </c>
      <c r="B108" s="24" t="s">
        <v>299</v>
      </c>
      <c r="C108" s="25">
        <v>5.6908541312042296</v>
      </c>
      <c r="D108" s="23" t="s">
        <v>2950</v>
      </c>
      <c r="E108" s="26"/>
      <c r="F108" s="27">
        <f t="shared" si="1"/>
        <v>0</v>
      </c>
      <c r="G108" s="26"/>
      <c r="H108" s="29"/>
    </row>
    <row r="109" spans="1:8" x14ac:dyDescent="0.25">
      <c r="A109" s="23">
        <v>513070</v>
      </c>
      <c r="B109" s="24" t="s">
        <v>2990</v>
      </c>
      <c r="C109" s="25">
        <v>11.6808097165992</v>
      </c>
      <c r="D109" s="23" t="s">
        <v>2950</v>
      </c>
      <c r="E109" s="26"/>
      <c r="F109" s="27">
        <f t="shared" si="1"/>
        <v>0</v>
      </c>
      <c r="G109" s="26"/>
      <c r="H109" s="29"/>
    </row>
    <row r="110" spans="1:8" x14ac:dyDescent="0.25">
      <c r="A110" s="23">
        <v>513072</v>
      </c>
      <c r="B110" s="24" t="s">
        <v>2991</v>
      </c>
      <c r="C110" s="25">
        <v>17.448935965029001</v>
      </c>
      <c r="D110" s="23" t="s">
        <v>2950</v>
      </c>
      <c r="E110" s="26"/>
      <c r="F110" s="27">
        <f t="shared" si="1"/>
        <v>0</v>
      </c>
      <c r="G110" s="26"/>
      <c r="H110" s="29"/>
    </row>
    <row r="111" spans="1:8" x14ac:dyDescent="0.25">
      <c r="A111" s="23">
        <v>513074</v>
      </c>
      <c r="B111" s="24" t="s">
        <v>307</v>
      </c>
      <c r="C111" s="25">
        <v>2.49907919765946</v>
      </c>
      <c r="D111" s="23" t="s">
        <v>2950</v>
      </c>
      <c r="E111" s="26"/>
      <c r="F111" s="27">
        <f t="shared" si="1"/>
        <v>0</v>
      </c>
      <c r="G111" s="26"/>
      <c r="H111" s="29"/>
    </row>
    <row r="112" spans="1:8" x14ac:dyDescent="0.25">
      <c r="A112" s="23">
        <v>513080</v>
      </c>
      <c r="B112" s="24" t="s">
        <v>2992</v>
      </c>
      <c r="C112" s="25">
        <v>3.6</v>
      </c>
      <c r="D112" s="23" t="s">
        <v>2950</v>
      </c>
      <c r="E112" s="26"/>
      <c r="F112" s="27">
        <f t="shared" si="1"/>
        <v>0</v>
      </c>
      <c r="G112" s="26"/>
      <c r="H112" s="29"/>
    </row>
    <row r="113" spans="1:8" x14ac:dyDescent="0.25">
      <c r="A113" s="23">
        <v>513082</v>
      </c>
      <c r="B113" s="24" t="s">
        <v>2993</v>
      </c>
      <c r="C113" s="25">
        <v>6.6302984977043797</v>
      </c>
      <c r="D113" s="23" t="s">
        <v>2950</v>
      </c>
      <c r="E113" s="26"/>
      <c r="F113" s="27">
        <f t="shared" si="1"/>
        <v>0</v>
      </c>
      <c r="G113" s="26"/>
      <c r="H113" s="29"/>
    </row>
    <row r="114" spans="1:8" x14ac:dyDescent="0.25">
      <c r="A114" s="23">
        <v>516002</v>
      </c>
      <c r="B114" s="24" t="s">
        <v>2994</v>
      </c>
      <c r="C114" s="25">
        <v>4.3144715585417703</v>
      </c>
      <c r="D114" s="23" t="s">
        <v>2949</v>
      </c>
      <c r="E114" s="26"/>
      <c r="F114" s="27">
        <f t="shared" si="1"/>
        <v>0</v>
      </c>
      <c r="G114" s="26"/>
      <c r="H114" s="29"/>
    </row>
    <row r="115" spans="1:8" x14ac:dyDescent="0.25">
      <c r="A115" s="23">
        <v>516005</v>
      </c>
      <c r="B115" s="24" t="s">
        <v>318</v>
      </c>
      <c r="C115" s="25">
        <v>9.1763912411184503</v>
      </c>
      <c r="D115" s="23" t="s">
        <v>2947</v>
      </c>
      <c r="E115" s="26"/>
      <c r="F115" s="27">
        <f t="shared" si="1"/>
        <v>0</v>
      </c>
      <c r="G115" s="26"/>
      <c r="H115" s="29"/>
    </row>
    <row r="116" spans="1:8" x14ac:dyDescent="0.25">
      <c r="A116" s="23">
        <v>516008</v>
      </c>
      <c r="B116" s="24" t="s">
        <v>320</v>
      </c>
      <c r="C116" s="25">
        <v>9.1654963800905005</v>
      </c>
      <c r="D116" s="23" t="s">
        <v>2947</v>
      </c>
      <c r="E116" s="26"/>
      <c r="F116" s="27">
        <f t="shared" si="1"/>
        <v>0</v>
      </c>
      <c r="G116" s="26"/>
      <c r="H116" s="29"/>
    </row>
    <row r="117" spans="1:8" x14ac:dyDescent="0.25">
      <c r="A117" s="23">
        <v>516011</v>
      </c>
      <c r="B117" s="24" t="s">
        <v>322</v>
      </c>
      <c r="C117" s="25">
        <v>9.15853619623417</v>
      </c>
      <c r="D117" s="23" t="s">
        <v>2947</v>
      </c>
      <c r="E117" s="26"/>
      <c r="F117" s="27">
        <f t="shared" si="1"/>
        <v>0</v>
      </c>
      <c r="G117" s="26"/>
      <c r="H117" s="29"/>
    </row>
    <row r="118" spans="1:8" x14ac:dyDescent="0.25">
      <c r="A118" s="23">
        <v>516014</v>
      </c>
      <c r="B118" s="24" t="s">
        <v>324</v>
      </c>
      <c r="C118" s="25">
        <v>9.1731752450684407</v>
      </c>
      <c r="D118" s="23" t="s">
        <v>2947</v>
      </c>
      <c r="E118" s="26"/>
      <c r="F118" s="27">
        <f t="shared" si="1"/>
        <v>0</v>
      </c>
      <c r="G118" s="26"/>
      <c r="H118" s="29"/>
    </row>
    <row r="119" spans="1:8" x14ac:dyDescent="0.25">
      <c r="A119" s="23">
        <v>516017</v>
      </c>
      <c r="B119" s="24" t="s">
        <v>327</v>
      </c>
      <c r="C119" s="25">
        <v>2.07062135333546</v>
      </c>
      <c r="D119" s="23" t="s">
        <v>2949</v>
      </c>
      <c r="E119" s="26"/>
      <c r="F119" s="27">
        <f t="shared" si="1"/>
        <v>0</v>
      </c>
      <c r="G119" s="26"/>
      <c r="H119" s="29"/>
    </row>
    <row r="120" spans="1:8" x14ac:dyDescent="0.25">
      <c r="A120" s="23">
        <v>516026</v>
      </c>
      <c r="B120" s="24" t="s">
        <v>2995</v>
      </c>
      <c r="C120" s="25">
        <v>5.7904007287523802</v>
      </c>
      <c r="D120" s="23" t="s">
        <v>2949</v>
      </c>
      <c r="E120" s="26"/>
      <c r="F120" s="27">
        <f t="shared" si="1"/>
        <v>0</v>
      </c>
      <c r="G120" s="26"/>
      <c r="H120" s="29"/>
    </row>
    <row r="121" spans="1:8" x14ac:dyDescent="0.25">
      <c r="A121" s="23">
        <v>516029</v>
      </c>
      <c r="B121" s="24" t="s">
        <v>2996</v>
      </c>
      <c r="C121" s="25">
        <v>5.2272645789101198</v>
      </c>
      <c r="D121" s="23" t="s">
        <v>2949</v>
      </c>
      <c r="E121" s="26"/>
      <c r="F121" s="27">
        <f t="shared" si="1"/>
        <v>0</v>
      </c>
      <c r="G121" s="26"/>
      <c r="H121" s="29"/>
    </row>
    <row r="122" spans="1:8" x14ac:dyDescent="0.25">
      <c r="A122" s="23">
        <v>516032</v>
      </c>
      <c r="B122" s="24" t="s">
        <v>2997</v>
      </c>
      <c r="C122" s="25">
        <v>8.1164000000000005</v>
      </c>
      <c r="D122" s="23" t="s">
        <v>2949</v>
      </c>
      <c r="E122" s="26"/>
      <c r="F122" s="27">
        <f t="shared" si="1"/>
        <v>0</v>
      </c>
      <c r="G122" s="26"/>
      <c r="H122" s="29"/>
    </row>
    <row r="123" spans="1:8" x14ac:dyDescent="0.25">
      <c r="A123" s="23">
        <v>516036</v>
      </c>
      <c r="B123" s="24" t="s">
        <v>336</v>
      </c>
      <c r="C123" s="25">
        <v>5.3282023178695299</v>
      </c>
      <c r="D123" s="23" t="s">
        <v>2950</v>
      </c>
      <c r="E123" s="26"/>
      <c r="F123" s="27">
        <f t="shared" si="1"/>
        <v>0</v>
      </c>
      <c r="G123" s="26"/>
      <c r="H123" s="29"/>
    </row>
    <row r="124" spans="1:8" x14ac:dyDescent="0.25">
      <c r="A124" s="23">
        <v>516039</v>
      </c>
      <c r="B124" s="24" t="s">
        <v>339</v>
      </c>
      <c r="C124" s="25">
        <v>5.27757795205682</v>
      </c>
      <c r="D124" s="23" t="s">
        <v>2950</v>
      </c>
      <c r="E124" s="26"/>
      <c r="F124" s="27">
        <f t="shared" si="1"/>
        <v>0</v>
      </c>
      <c r="G124" s="26"/>
      <c r="H124" s="29"/>
    </row>
    <row r="125" spans="1:8" x14ac:dyDescent="0.25">
      <c r="A125" s="23">
        <v>516042</v>
      </c>
      <c r="B125" s="24" t="s">
        <v>342</v>
      </c>
      <c r="C125" s="25">
        <v>5.3178035209883001</v>
      </c>
      <c r="D125" s="23" t="s">
        <v>2950</v>
      </c>
      <c r="E125" s="26"/>
      <c r="F125" s="27">
        <f t="shared" si="1"/>
        <v>0</v>
      </c>
      <c r="G125" s="26"/>
      <c r="H125" s="29"/>
    </row>
    <row r="126" spans="1:8" x14ac:dyDescent="0.25">
      <c r="A126" s="23">
        <v>516045</v>
      </c>
      <c r="B126" s="24" t="s">
        <v>345</v>
      </c>
      <c r="C126" s="25">
        <v>5.33638500897281</v>
      </c>
      <c r="D126" s="23" t="s">
        <v>2950</v>
      </c>
      <c r="E126" s="26"/>
      <c r="F126" s="27">
        <f t="shared" si="1"/>
        <v>0</v>
      </c>
      <c r="G126" s="26"/>
      <c r="H126" s="29"/>
    </row>
    <row r="127" spans="1:8" x14ac:dyDescent="0.25">
      <c r="A127" s="23">
        <v>516048</v>
      </c>
      <c r="B127" s="24" t="s">
        <v>348</v>
      </c>
      <c r="C127" s="25">
        <v>5.3450794323483501</v>
      </c>
      <c r="D127" s="23" t="s">
        <v>2950</v>
      </c>
      <c r="E127" s="26"/>
      <c r="F127" s="27">
        <f t="shared" si="1"/>
        <v>0</v>
      </c>
      <c r="G127" s="26"/>
      <c r="H127" s="29"/>
    </row>
    <row r="128" spans="1:8" x14ac:dyDescent="0.25">
      <c r="A128" s="23">
        <v>516051</v>
      </c>
      <c r="B128" s="24" t="s">
        <v>351</v>
      </c>
      <c r="C128" s="25">
        <v>5.3434030571505602</v>
      </c>
      <c r="D128" s="23" t="s">
        <v>2950</v>
      </c>
      <c r="E128" s="26"/>
      <c r="F128" s="27">
        <f t="shared" si="1"/>
        <v>0</v>
      </c>
      <c r="G128" s="26"/>
      <c r="H128" s="29"/>
    </row>
    <row r="129" spans="1:8" x14ac:dyDescent="0.25">
      <c r="A129" s="23">
        <v>516054</v>
      </c>
      <c r="B129" s="24" t="s">
        <v>354</v>
      </c>
      <c r="C129" s="25">
        <v>5.3322265715082198</v>
      </c>
      <c r="D129" s="23" t="s">
        <v>2950</v>
      </c>
      <c r="E129" s="26"/>
      <c r="F129" s="27">
        <f t="shared" si="1"/>
        <v>0</v>
      </c>
      <c r="G129" s="26"/>
      <c r="H129" s="29"/>
    </row>
    <row r="130" spans="1:8" x14ac:dyDescent="0.25">
      <c r="A130" s="23">
        <v>516057</v>
      </c>
      <c r="B130" s="24" t="s">
        <v>357</v>
      </c>
      <c r="C130" s="25">
        <v>5.3367585112636799</v>
      </c>
      <c r="D130" s="23" t="s">
        <v>2950</v>
      </c>
      <c r="E130" s="26"/>
      <c r="F130" s="27">
        <f t="shared" ref="F130:F193" si="2">SUM(C130*E130)</f>
        <v>0</v>
      </c>
      <c r="G130" s="26"/>
      <c r="H130" s="29"/>
    </row>
    <row r="131" spans="1:8" x14ac:dyDescent="0.25">
      <c r="A131" s="23">
        <v>516060</v>
      </c>
      <c r="B131" s="24" t="s">
        <v>360</v>
      </c>
      <c r="C131" s="25">
        <v>5.2937145561040504</v>
      </c>
      <c r="D131" s="23" t="s">
        <v>2950</v>
      </c>
      <c r="E131" s="26"/>
      <c r="F131" s="27">
        <f t="shared" si="2"/>
        <v>0</v>
      </c>
      <c r="G131" s="26"/>
      <c r="H131" s="29"/>
    </row>
    <row r="132" spans="1:8" x14ac:dyDescent="0.25">
      <c r="A132" s="23">
        <v>516063</v>
      </c>
      <c r="B132" s="24" t="s">
        <v>363</v>
      </c>
      <c r="C132" s="25">
        <v>5.3324740502809496</v>
      </c>
      <c r="D132" s="23" t="s">
        <v>2950</v>
      </c>
      <c r="E132" s="26"/>
      <c r="F132" s="27">
        <f t="shared" si="2"/>
        <v>0</v>
      </c>
      <c r="G132" s="26"/>
      <c r="H132" s="29"/>
    </row>
    <row r="133" spans="1:8" x14ac:dyDescent="0.25">
      <c r="A133" s="23">
        <v>516066</v>
      </c>
      <c r="B133" s="24" t="s">
        <v>366</v>
      </c>
      <c r="C133" s="25">
        <v>5.3165652087733601</v>
      </c>
      <c r="D133" s="23" t="s">
        <v>2950</v>
      </c>
      <c r="E133" s="26"/>
      <c r="F133" s="27">
        <f t="shared" si="2"/>
        <v>0</v>
      </c>
      <c r="G133" s="26"/>
      <c r="H133" s="29"/>
    </row>
    <row r="134" spans="1:8" x14ac:dyDescent="0.25">
      <c r="A134" s="23">
        <v>516069</v>
      </c>
      <c r="B134" s="24" t="s">
        <v>369</v>
      </c>
      <c r="C134" s="25">
        <v>5.3331653443428699</v>
      </c>
      <c r="D134" s="23" t="s">
        <v>2950</v>
      </c>
      <c r="E134" s="26"/>
      <c r="F134" s="27">
        <f t="shared" si="2"/>
        <v>0</v>
      </c>
      <c r="G134" s="26"/>
      <c r="H134" s="29"/>
    </row>
    <row r="135" spans="1:8" x14ac:dyDescent="0.25">
      <c r="A135" s="23">
        <v>516072</v>
      </c>
      <c r="B135" s="24" t="s">
        <v>372</v>
      </c>
      <c r="C135" s="25">
        <v>5.3154205763609399</v>
      </c>
      <c r="D135" s="23" t="s">
        <v>2950</v>
      </c>
      <c r="E135" s="26"/>
      <c r="F135" s="27">
        <f t="shared" si="2"/>
        <v>0</v>
      </c>
      <c r="G135" s="26"/>
      <c r="H135" s="29"/>
    </row>
    <row r="136" spans="1:8" x14ac:dyDescent="0.25">
      <c r="A136" s="23">
        <v>516107</v>
      </c>
      <c r="B136" s="24" t="s">
        <v>2998</v>
      </c>
      <c r="C136" s="25">
        <v>3.19</v>
      </c>
      <c r="D136" s="23" t="s">
        <v>2949</v>
      </c>
      <c r="E136" s="26"/>
      <c r="F136" s="27">
        <f t="shared" si="2"/>
        <v>0</v>
      </c>
      <c r="G136" s="26"/>
      <c r="H136" s="29"/>
    </row>
    <row r="137" spans="1:8" x14ac:dyDescent="0.25">
      <c r="A137" s="23">
        <v>516116</v>
      </c>
      <c r="B137" s="24" t="s">
        <v>2999</v>
      </c>
      <c r="C137" s="25">
        <v>36.950000000000003</v>
      </c>
      <c r="D137" s="23" t="s">
        <v>2950</v>
      </c>
      <c r="E137" s="26"/>
      <c r="F137" s="27">
        <f t="shared" si="2"/>
        <v>0</v>
      </c>
      <c r="G137" s="26"/>
      <c r="H137" s="29"/>
    </row>
    <row r="138" spans="1:8" x14ac:dyDescent="0.25">
      <c r="A138" s="23">
        <v>516158</v>
      </c>
      <c r="B138" s="24" t="s">
        <v>381</v>
      </c>
      <c r="C138" s="25">
        <v>1.1187110394667701</v>
      </c>
      <c r="D138" s="23" t="s">
        <v>2949</v>
      </c>
      <c r="E138" s="26"/>
      <c r="F138" s="27">
        <f t="shared" si="2"/>
        <v>0</v>
      </c>
      <c r="G138" s="26"/>
      <c r="H138" s="29"/>
    </row>
    <row r="139" spans="1:8" x14ac:dyDescent="0.25">
      <c r="A139" s="23">
        <v>516164</v>
      </c>
      <c r="B139" s="24" t="s">
        <v>383</v>
      </c>
      <c r="C139" s="25">
        <v>1.2065843249568899</v>
      </c>
      <c r="D139" s="23" t="s">
        <v>2945</v>
      </c>
      <c r="E139" s="26"/>
      <c r="F139" s="27">
        <f t="shared" si="2"/>
        <v>0</v>
      </c>
      <c r="G139" s="26"/>
      <c r="H139" s="29"/>
    </row>
    <row r="140" spans="1:8" x14ac:dyDescent="0.25">
      <c r="A140" s="23">
        <v>516167</v>
      </c>
      <c r="B140" s="24" t="s">
        <v>385</v>
      </c>
      <c r="C140" s="25">
        <v>0.48409999999999997</v>
      </c>
      <c r="D140" s="23" t="s">
        <v>2950</v>
      </c>
      <c r="E140" s="26"/>
      <c r="F140" s="27">
        <f t="shared" si="2"/>
        <v>0</v>
      </c>
      <c r="G140" s="26"/>
      <c r="H140" s="29"/>
    </row>
    <row r="141" spans="1:8" x14ac:dyDescent="0.25">
      <c r="A141" s="23">
        <v>516201</v>
      </c>
      <c r="B141" s="24" t="s">
        <v>404</v>
      </c>
      <c r="C141" s="25">
        <v>3.26</v>
      </c>
      <c r="D141" s="23" t="s">
        <v>2949</v>
      </c>
      <c r="E141" s="26"/>
      <c r="F141" s="27">
        <f t="shared" si="2"/>
        <v>0</v>
      </c>
      <c r="G141" s="26"/>
      <c r="H141" s="29"/>
    </row>
    <row r="142" spans="1:8" x14ac:dyDescent="0.25">
      <c r="A142" s="23">
        <v>516203</v>
      </c>
      <c r="B142" s="24" t="s">
        <v>3001</v>
      </c>
      <c r="C142" s="25">
        <v>28.485617214419499</v>
      </c>
      <c r="D142" s="23" t="s">
        <v>2949</v>
      </c>
      <c r="E142" s="26"/>
      <c r="F142" s="27">
        <f t="shared" si="2"/>
        <v>0</v>
      </c>
      <c r="G142" s="26"/>
      <c r="H142" s="29"/>
    </row>
    <row r="143" spans="1:8" x14ac:dyDescent="0.25">
      <c r="A143" s="23">
        <v>519002</v>
      </c>
      <c r="B143" s="24" t="s">
        <v>3003</v>
      </c>
      <c r="C143" s="25">
        <v>4.9190760034699998</v>
      </c>
      <c r="D143" s="23" t="s">
        <v>2949</v>
      </c>
      <c r="E143" s="26"/>
      <c r="F143" s="27">
        <f t="shared" si="2"/>
        <v>0</v>
      </c>
      <c r="G143" s="26"/>
      <c r="H143" s="29"/>
    </row>
    <row r="144" spans="1:8" x14ac:dyDescent="0.25">
      <c r="A144" s="23">
        <v>519005</v>
      </c>
      <c r="B144" s="24" t="s">
        <v>3004</v>
      </c>
      <c r="C144" s="25">
        <v>4.1009166800040804</v>
      </c>
      <c r="D144" s="23" t="s">
        <v>2949</v>
      </c>
      <c r="E144" s="26"/>
      <c r="F144" s="27">
        <f t="shared" si="2"/>
        <v>0</v>
      </c>
      <c r="G144" s="26"/>
      <c r="H144" s="29"/>
    </row>
    <row r="145" spans="1:8" x14ac:dyDescent="0.25">
      <c r="A145" s="23">
        <v>519008</v>
      </c>
      <c r="B145" s="24" t="s">
        <v>3005</v>
      </c>
      <c r="C145" s="25">
        <v>4.1182381998824997</v>
      </c>
      <c r="D145" s="23" t="s">
        <v>2949</v>
      </c>
      <c r="E145" s="26"/>
      <c r="F145" s="27">
        <f t="shared" si="2"/>
        <v>0</v>
      </c>
      <c r="G145" s="26"/>
      <c r="H145" s="29"/>
    </row>
    <row r="146" spans="1:8" x14ac:dyDescent="0.25">
      <c r="A146" s="23">
        <v>519011</v>
      </c>
      <c r="B146" s="24" t="s">
        <v>3006</v>
      </c>
      <c r="C146" s="25">
        <v>4.1266504849563104</v>
      </c>
      <c r="D146" s="23" t="s">
        <v>3000</v>
      </c>
      <c r="E146" s="26"/>
      <c r="F146" s="27">
        <f t="shared" si="2"/>
        <v>0</v>
      </c>
      <c r="G146" s="26"/>
      <c r="H146" s="29"/>
    </row>
    <row r="147" spans="1:8" x14ac:dyDescent="0.25">
      <c r="A147" s="23">
        <v>519017</v>
      </c>
      <c r="B147" s="24" t="s">
        <v>3007</v>
      </c>
      <c r="C147" s="25">
        <v>4.1181070310283703</v>
      </c>
      <c r="D147" s="23" t="s">
        <v>2949</v>
      </c>
      <c r="E147" s="26"/>
      <c r="F147" s="27">
        <f t="shared" si="2"/>
        <v>0</v>
      </c>
      <c r="G147" s="26"/>
      <c r="H147" s="29"/>
    </row>
    <row r="148" spans="1:8" x14ac:dyDescent="0.25">
      <c r="A148" s="23">
        <v>519020</v>
      </c>
      <c r="B148" s="24" t="s">
        <v>3008</v>
      </c>
      <c r="C148" s="25">
        <v>4.1310730156813804</v>
      </c>
      <c r="D148" s="23" t="s">
        <v>3002</v>
      </c>
      <c r="E148" s="26"/>
      <c r="F148" s="27">
        <f t="shared" si="2"/>
        <v>0</v>
      </c>
      <c r="G148" s="26"/>
      <c r="H148" s="29"/>
    </row>
    <row r="149" spans="1:8" x14ac:dyDescent="0.25">
      <c r="A149" s="23">
        <v>519029</v>
      </c>
      <c r="B149" s="24" t="s">
        <v>3009</v>
      </c>
      <c r="C149" s="25">
        <v>4.2376525804114999</v>
      </c>
      <c r="D149" s="23" t="s">
        <v>2950</v>
      </c>
      <c r="E149" s="26"/>
      <c r="F149" s="27">
        <f t="shared" si="2"/>
        <v>0</v>
      </c>
      <c r="G149" s="26"/>
      <c r="H149" s="29"/>
    </row>
    <row r="150" spans="1:8" x14ac:dyDescent="0.25">
      <c r="A150" s="23">
        <v>519032</v>
      </c>
      <c r="B150" s="24" t="s">
        <v>3010</v>
      </c>
      <c r="C150" s="25">
        <v>28.540829080978501</v>
      </c>
      <c r="D150" s="23" t="s">
        <v>2950</v>
      </c>
      <c r="E150" s="26"/>
      <c r="F150" s="27">
        <f t="shared" si="2"/>
        <v>0</v>
      </c>
      <c r="G150" s="26"/>
      <c r="H150" s="29"/>
    </row>
    <row r="151" spans="1:8" x14ac:dyDescent="0.25">
      <c r="A151" s="23">
        <v>519035</v>
      </c>
      <c r="B151" s="24" t="s">
        <v>3011</v>
      </c>
      <c r="C151" s="25">
        <v>70.471574307040797</v>
      </c>
      <c r="D151" s="23" t="s">
        <v>2950</v>
      </c>
      <c r="E151" s="26"/>
      <c r="F151" s="27">
        <f t="shared" si="2"/>
        <v>0</v>
      </c>
      <c r="G151" s="26"/>
      <c r="H151" s="29"/>
    </row>
    <row r="152" spans="1:8" x14ac:dyDescent="0.25">
      <c r="A152" s="23">
        <v>519065</v>
      </c>
      <c r="B152" s="24" t="s">
        <v>3012</v>
      </c>
      <c r="C152" s="25">
        <v>2.1634903516100898</v>
      </c>
      <c r="D152" s="23" t="s">
        <v>2950</v>
      </c>
      <c r="E152" s="26"/>
      <c r="F152" s="27">
        <f t="shared" si="2"/>
        <v>0</v>
      </c>
      <c r="G152" s="26"/>
      <c r="H152" s="29"/>
    </row>
    <row r="153" spans="1:8" x14ac:dyDescent="0.25">
      <c r="A153" s="23">
        <v>519068</v>
      </c>
      <c r="B153" s="24" t="s">
        <v>3014</v>
      </c>
      <c r="C153" s="25">
        <v>2.03322</v>
      </c>
      <c r="D153" s="23" t="s">
        <v>2950</v>
      </c>
      <c r="E153" s="26"/>
      <c r="F153" s="27">
        <f t="shared" si="2"/>
        <v>0</v>
      </c>
      <c r="G153" s="26"/>
      <c r="H153" s="29"/>
    </row>
    <row r="154" spans="1:8" x14ac:dyDescent="0.25">
      <c r="A154" s="23">
        <v>519071</v>
      </c>
      <c r="B154" s="24" t="s">
        <v>3015</v>
      </c>
      <c r="C154" s="25">
        <v>2.09327142857143</v>
      </c>
      <c r="D154" s="23" t="s">
        <v>2950</v>
      </c>
      <c r="E154" s="26"/>
      <c r="F154" s="27">
        <f t="shared" si="2"/>
        <v>0</v>
      </c>
      <c r="G154" s="26"/>
      <c r="H154" s="29"/>
    </row>
    <row r="155" spans="1:8" x14ac:dyDescent="0.25">
      <c r="A155" s="23">
        <v>519074</v>
      </c>
      <c r="B155" s="24" t="s">
        <v>3016</v>
      </c>
      <c r="C155" s="25">
        <v>2.3422530085959901</v>
      </c>
      <c r="D155" s="23" t="s">
        <v>2950</v>
      </c>
      <c r="E155" s="26"/>
      <c r="F155" s="27">
        <f t="shared" si="2"/>
        <v>0</v>
      </c>
      <c r="G155" s="26"/>
      <c r="H155" s="29"/>
    </row>
    <row r="156" spans="1:8" x14ac:dyDescent="0.25">
      <c r="A156" s="23">
        <v>519077</v>
      </c>
      <c r="B156" s="24" t="s">
        <v>3017</v>
      </c>
      <c r="C156" s="25">
        <v>2.18681731162753</v>
      </c>
      <c r="D156" s="23" t="s">
        <v>2950</v>
      </c>
      <c r="E156" s="26"/>
      <c r="F156" s="27">
        <f t="shared" si="2"/>
        <v>0</v>
      </c>
      <c r="G156" s="26"/>
      <c r="H156" s="29"/>
    </row>
    <row r="157" spans="1:8" x14ac:dyDescent="0.25">
      <c r="A157" s="23">
        <v>519080</v>
      </c>
      <c r="B157" s="24" t="s">
        <v>3018</v>
      </c>
      <c r="C157" s="25">
        <v>2.2042000000000002</v>
      </c>
      <c r="D157" s="23" t="s">
        <v>2950</v>
      </c>
      <c r="E157" s="26"/>
      <c r="F157" s="27">
        <f t="shared" si="2"/>
        <v>0</v>
      </c>
      <c r="G157" s="26"/>
      <c r="H157" s="29"/>
    </row>
    <row r="158" spans="1:8" x14ac:dyDescent="0.25">
      <c r="A158" s="23">
        <v>519083</v>
      </c>
      <c r="B158" s="24" t="s">
        <v>3019</v>
      </c>
      <c r="C158" s="25">
        <v>1.9666367065317401</v>
      </c>
      <c r="D158" s="23" t="s">
        <v>3013</v>
      </c>
      <c r="E158" s="26"/>
      <c r="F158" s="27">
        <f t="shared" si="2"/>
        <v>0</v>
      </c>
      <c r="G158" s="26"/>
      <c r="H158" s="29"/>
    </row>
    <row r="159" spans="1:8" x14ac:dyDescent="0.25">
      <c r="A159" s="23">
        <v>519086</v>
      </c>
      <c r="B159" s="24" t="s">
        <v>3020</v>
      </c>
      <c r="C159" s="25">
        <v>9.9182090028479593</v>
      </c>
      <c r="D159" s="23" t="s">
        <v>3013</v>
      </c>
      <c r="E159" s="26"/>
      <c r="F159" s="27">
        <f t="shared" si="2"/>
        <v>0</v>
      </c>
      <c r="G159" s="26"/>
      <c r="H159" s="29"/>
    </row>
    <row r="160" spans="1:8" x14ac:dyDescent="0.25">
      <c r="A160" s="23">
        <v>519089</v>
      </c>
      <c r="B160" s="24" t="s">
        <v>3021</v>
      </c>
      <c r="C160" s="25">
        <v>0.41552550335570498</v>
      </c>
      <c r="D160" s="23" t="s">
        <v>3013</v>
      </c>
      <c r="E160" s="26"/>
      <c r="F160" s="27">
        <f t="shared" si="2"/>
        <v>0</v>
      </c>
      <c r="G160" s="26"/>
      <c r="H160" s="29"/>
    </row>
    <row r="161" spans="1:8" x14ac:dyDescent="0.25">
      <c r="A161" s="23">
        <v>519092</v>
      </c>
      <c r="B161" s="24" t="s">
        <v>3022</v>
      </c>
      <c r="C161" s="25">
        <v>0.52304768962153403</v>
      </c>
      <c r="D161" s="23" t="s">
        <v>3013</v>
      </c>
      <c r="E161" s="26"/>
      <c r="F161" s="27">
        <f t="shared" si="2"/>
        <v>0</v>
      </c>
      <c r="G161" s="26"/>
      <c r="H161" s="29"/>
    </row>
    <row r="162" spans="1:8" x14ac:dyDescent="0.25">
      <c r="A162" s="23">
        <v>519095</v>
      </c>
      <c r="B162" s="24" t="s">
        <v>3023</v>
      </c>
      <c r="C162" s="25">
        <v>0.22803472024472399</v>
      </c>
      <c r="D162" s="23" t="s">
        <v>3013</v>
      </c>
      <c r="E162" s="26"/>
      <c r="F162" s="27">
        <f t="shared" si="2"/>
        <v>0</v>
      </c>
      <c r="G162" s="26"/>
      <c r="H162" s="29"/>
    </row>
    <row r="163" spans="1:8" x14ac:dyDescent="0.25">
      <c r="A163" s="23">
        <v>519098</v>
      </c>
      <c r="B163" s="24" t="s">
        <v>3024</v>
      </c>
      <c r="C163" s="25">
        <v>0.667240746382331</v>
      </c>
      <c r="D163" s="23" t="s">
        <v>3013</v>
      </c>
      <c r="E163" s="26"/>
      <c r="F163" s="27">
        <f t="shared" si="2"/>
        <v>0</v>
      </c>
      <c r="G163" s="26"/>
      <c r="H163" s="29"/>
    </row>
    <row r="164" spans="1:8" x14ac:dyDescent="0.25">
      <c r="A164" s="23">
        <v>519101</v>
      </c>
      <c r="B164" s="24" t="s">
        <v>3025</v>
      </c>
      <c r="C164" s="25">
        <v>0.55145001186619103</v>
      </c>
      <c r="D164" s="23" t="s">
        <v>3013</v>
      </c>
      <c r="E164" s="26"/>
      <c r="F164" s="27">
        <f t="shared" si="2"/>
        <v>0</v>
      </c>
      <c r="G164" s="26"/>
      <c r="H164" s="29"/>
    </row>
    <row r="165" spans="1:8" x14ac:dyDescent="0.25">
      <c r="A165" s="23">
        <v>519104</v>
      </c>
      <c r="B165" s="24" t="s">
        <v>3026</v>
      </c>
      <c r="C165" s="25">
        <v>0.64781636092172301</v>
      </c>
      <c r="D165" s="23" t="s">
        <v>2950</v>
      </c>
      <c r="E165" s="26"/>
      <c r="F165" s="27">
        <f t="shared" si="2"/>
        <v>0</v>
      </c>
      <c r="G165" s="26"/>
      <c r="H165" s="29"/>
    </row>
    <row r="166" spans="1:8" x14ac:dyDescent="0.25">
      <c r="A166" s="23">
        <v>519107</v>
      </c>
      <c r="B166" s="24" t="s">
        <v>3027</v>
      </c>
      <c r="C166" s="25">
        <v>1.91466371027347</v>
      </c>
      <c r="D166" s="23" t="s">
        <v>3013</v>
      </c>
      <c r="E166" s="26"/>
      <c r="F166" s="27">
        <f t="shared" si="2"/>
        <v>0</v>
      </c>
      <c r="G166" s="26"/>
      <c r="H166" s="29"/>
    </row>
    <row r="167" spans="1:8" x14ac:dyDescent="0.25">
      <c r="A167" s="23">
        <v>519110</v>
      </c>
      <c r="B167" s="24" t="s">
        <v>3028</v>
      </c>
      <c r="C167" s="25">
        <v>0.18676588013213799</v>
      </c>
      <c r="D167" s="23" t="s">
        <v>3013</v>
      </c>
      <c r="E167" s="26"/>
      <c r="F167" s="27">
        <f t="shared" si="2"/>
        <v>0</v>
      </c>
      <c r="G167" s="26"/>
      <c r="H167" s="29"/>
    </row>
    <row r="168" spans="1:8" x14ac:dyDescent="0.25">
      <c r="A168" s="23">
        <v>519113</v>
      </c>
      <c r="B168" s="24" t="s">
        <v>3029</v>
      </c>
      <c r="C168" s="25">
        <v>0.12719537978947101</v>
      </c>
      <c r="D168" s="23" t="s">
        <v>3013</v>
      </c>
      <c r="E168" s="26"/>
      <c r="F168" s="27">
        <f t="shared" si="2"/>
        <v>0</v>
      </c>
      <c r="G168" s="26"/>
      <c r="H168" s="29"/>
    </row>
    <row r="169" spans="1:8" x14ac:dyDescent="0.25">
      <c r="A169" s="23">
        <v>519188</v>
      </c>
      <c r="B169" s="24" t="s">
        <v>3030</v>
      </c>
      <c r="C169" s="25">
        <v>20.302384210526299</v>
      </c>
      <c r="D169" s="23" t="s">
        <v>3013</v>
      </c>
      <c r="E169" s="26"/>
      <c r="F169" s="27">
        <f t="shared" si="2"/>
        <v>0</v>
      </c>
      <c r="G169" s="26"/>
      <c r="H169" s="29"/>
    </row>
    <row r="170" spans="1:8" x14ac:dyDescent="0.25">
      <c r="A170" s="23">
        <v>519189</v>
      </c>
      <c r="B170" s="24" t="s">
        <v>3031</v>
      </c>
      <c r="C170" s="25">
        <v>18.681036319252499</v>
      </c>
      <c r="D170" s="23" t="s">
        <v>3013</v>
      </c>
      <c r="E170" s="26"/>
      <c r="F170" s="27">
        <f t="shared" si="2"/>
        <v>0</v>
      </c>
      <c r="G170" s="26"/>
      <c r="H170" s="29"/>
    </row>
    <row r="171" spans="1:8" x14ac:dyDescent="0.25">
      <c r="A171" s="23">
        <v>522002</v>
      </c>
      <c r="B171" s="24" t="s">
        <v>3032</v>
      </c>
      <c r="C171" s="25">
        <v>5.2666261710307101</v>
      </c>
      <c r="D171" s="23" t="s">
        <v>3013</v>
      </c>
      <c r="E171" s="26"/>
      <c r="F171" s="27">
        <f t="shared" si="2"/>
        <v>0</v>
      </c>
      <c r="G171" s="26"/>
      <c r="H171" s="29"/>
    </row>
    <row r="172" spans="1:8" x14ac:dyDescent="0.25">
      <c r="A172" s="23">
        <v>522005</v>
      </c>
      <c r="B172" s="24" t="s">
        <v>3033</v>
      </c>
      <c r="C172" s="25">
        <v>4.9237566596247202</v>
      </c>
      <c r="D172" s="23" t="s">
        <v>2949</v>
      </c>
      <c r="E172" s="26"/>
      <c r="F172" s="27">
        <f t="shared" si="2"/>
        <v>0</v>
      </c>
      <c r="G172" s="26"/>
      <c r="H172" s="29"/>
    </row>
    <row r="173" spans="1:8" x14ac:dyDescent="0.25">
      <c r="A173" s="23">
        <v>522008</v>
      </c>
      <c r="B173" s="24" t="s">
        <v>3034</v>
      </c>
      <c r="C173" s="25">
        <v>4.8090448565111599</v>
      </c>
      <c r="D173" s="23" t="s">
        <v>2949</v>
      </c>
      <c r="E173" s="26"/>
      <c r="F173" s="27">
        <f t="shared" si="2"/>
        <v>0</v>
      </c>
      <c r="G173" s="26"/>
      <c r="H173" s="29"/>
    </row>
    <row r="174" spans="1:8" x14ac:dyDescent="0.25">
      <c r="A174" s="23">
        <v>522011</v>
      </c>
      <c r="B174" s="24" t="s">
        <v>3035</v>
      </c>
      <c r="C174" s="25">
        <v>5.0860335950833102</v>
      </c>
      <c r="D174" s="23" t="s">
        <v>2949</v>
      </c>
      <c r="E174" s="26"/>
      <c r="F174" s="27">
        <f t="shared" si="2"/>
        <v>0</v>
      </c>
      <c r="G174" s="26"/>
      <c r="H174" s="29"/>
    </row>
    <row r="175" spans="1:8" x14ac:dyDescent="0.25">
      <c r="A175" s="23">
        <v>522014</v>
      </c>
      <c r="B175" s="24" t="s">
        <v>3036</v>
      </c>
      <c r="C175" s="25">
        <v>2.5895884929114699</v>
      </c>
      <c r="D175" s="23" t="s">
        <v>2950</v>
      </c>
      <c r="E175" s="26"/>
      <c r="F175" s="27">
        <f t="shared" si="2"/>
        <v>0</v>
      </c>
      <c r="G175" s="26"/>
      <c r="H175" s="29"/>
    </row>
    <row r="176" spans="1:8" x14ac:dyDescent="0.25">
      <c r="A176" s="23">
        <v>522017</v>
      </c>
      <c r="B176" s="24" t="s">
        <v>3037</v>
      </c>
      <c r="C176" s="25">
        <v>2.9018683057954</v>
      </c>
      <c r="D176" s="23" t="s">
        <v>2950</v>
      </c>
      <c r="E176" s="26"/>
      <c r="F176" s="27">
        <f t="shared" si="2"/>
        <v>0</v>
      </c>
      <c r="G176" s="26"/>
      <c r="H176" s="29"/>
    </row>
    <row r="177" spans="1:8" x14ac:dyDescent="0.25">
      <c r="A177" s="23">
        <v>522020</v>
      </c>
      <c r="B177" s="24" t="s">
        <v>3038</v>
      </c>
      <c r="C177" s="25">
        <v>2.4488224127168698</v>
      </c>
      <c r="D177" s="23" t="s">
        <v>2950</v>
      </c>
      <c r="E177" s="26"/>
      <c r="F177" s="27">
        <f t="shared" si="2"/>
        <v>0</v>
      </c>
      <c r="G177" s="26"/>
      <c r="H177" s="29"/>
    </row>
    <row r="178" spans="1:8" x14ac:dyDescent="0.25">
      <c r="A178" s="23">
        <v>522023</v>
      </c>
      <c r="B178" s="24" t="s">
        <v>3039</v>
      </c>
      <c r="C178" s="25">
        <v>2.3930017520765801</v>
      </c>
      <c r="D178" s="23" t="s">
        <v>2950</v>
      </c>
      <c r="E178" s="26"/>
      <c r="F178" s="27">
        <f t="shared" si="2"/>
        <v>0</v>
      </c>
      <c r="G178" s="26"/>
      <c r="H178" s="29"/>
    </row>
    <row r="179" spans="1:8" x14ac:dyDescent="0.25">
      <c r="A179" s="23">
        <v>522026</v>
      </c>
      <c r="B179" s="24" t="s">
        <v>3040</v>
      </c>
      <c r="C179" s="25">
        <v>4.7231946295069003</v>
      </c>
      <c r="D179" s="23" t="s">
        <v>2950</v>
      </c>
      <c r="E179" s="26"/>
      <c r="F179" s="27">
        <f t="shared" si="2"/>
        <v>0</v>
      </c>
      <c r="G179" s="26"/>
      <c r="H179" s="29"/>
    </row>
    <row r="180" spans="1:8" x14ac:dyDescent="0.25">
      <c r="A180" s="23">
        <v>522029</v>
      </c>
      <c r="B180" s="24" t="s">
        <v>3041</v>
      </c>
      <c r="C180" s="25">
        <v>5.8942495821412404</v>
      </c>
      <c r="D180" s="23" t="s">
        <v>2950</v>
      </c>
      <c r="E180" s="26"/>
      <c r="F180" s="27">
        <f t="shared" si="2"/>
        <v>0</v>
      </c>
      <c r="G180" s="26"/>
      <c r="H180" s="29"/>
    </row>
    <row r="181" spans="1:8" x14ac:dyDescent="0.25">
      <c r="A181" s="23">
        <v>522035</v>
      </c>
      <c r="B181" s="24" t="s">
        <v>3042</v>
      </c>
      <c r="C181" s="25">
        <v>4.0324058572363697</v>
      </c>
      <c r="D181" s="23" t="s">
        <v>2950</v>
      </c>
      <c r="E181" s="26"/>
      <c r="F181" s="27">
        <f t="shared" si="2"/>
        <v>0</v>
      </c>
      <c r="G181" s="26"/>
      <c r="H181" s="29"/>
    </row>
    <row r="182" spans="1:8" x14ac:dyDescent="0.25">
      <c r="A182" s="23">
        <v>522038</v>
      </c>
      <c r="B182" s="24" t="s">
        <v>3043</v>
      </c>
      <c r="C182" s="25">
        <v>4.4074308632436399</v>
      </c>
      <c r="D182" s="23" t="s">
        <v>2950</v>
      </c>
      <c r="E182" s="26"/>
      <c r="F182" s="27">
        <f t="shared" si="2"/>
        <v>0</v>
      </c>
      <c r="G182" s="26"/>
      <c r="H182" s="29"/>
    </row>
    <row r="183" spans="1:8" x14ac:dyDescent="0.25">
      <c r="A183" s="23">
        <v>522041</v>
      </c>
      <c r="B183" s="24" t="s">
        <v>3044</v>
      </c>
      <c r="C183" s="25">
        <v>2.3981517576633098</v>
      </c>
      <c r="D183" s="23" t="s">
        <v>2950</v>
      </c>
      <c r="E183" s="26"/>
      <c r="F183" s="27">
        <f t="shared" si="2"/>
        <v>0</v>
      </c>
      <c r="G183" s="26"/>
      <c r="H183" s="29"/>
    </row>
    <row r="184" spans="1:8" x14ac:dyDescent="0.25">
      <c r="A184" s="23">
        <v>522044</v>
      </c>
      <c r="B184" s="24" t="s">
        <v>3045</v>
      </c>
      <c r="C184" s="25">
        <v>3.0241817392965098</v>
      </c>
      <c r="D184" s="23" t="s">
        <v>2950</v>
      </c>
      <c r="E184" s="26"/>
      <c r="F184" s="27">
        <f t="shared" si="2"/>
        <v>0</v>
      </c>
      <c r="G184" s="26"/>
      <c r="H184" s="29"/>
    </row>
    <row r="185" spans="1:8" x14ac:dyDescent="0.25">
      <c r="A185" s="23">
        <v>522046</v>
      </c>
      <c r="B185" s="24" t="s">
        <v>3046</v>
      </c>
      <c r="C185" s="25">
        <v>2.5801129639240798</v>
      </c>
      <c r="D185" s="23" t="s">
        <v>2950</v>
      </c>
      <c r="E185" s="26"/>
      <c r="F185" s="27">
        <f t="shared" si="2"/>
        <v>0</v>
      </c>
      <c r="G185" s="26"/>
      <c r="H185" s="29"/>
    </row>
    <row r="186" spans="1:8" x14ac:dyDescent="0.25">
      <c r="A186" s="23">
        <v>522053</v>
      </c>
      <c r="B186" s="24" t="s">
        <v>3047</v>
      </c>
      <c r="C186" s="25">
        <v>2.3999227794647102</v>
      </c>
      <c r="D186" s="23" t="s">
        <v>2950</v>
      </c>
      <c r="E186" s="26"/>
      <c r="F186" s="27">
        <f t="shared" si="2"/>
        <v>0</v>
      </c>
      <c r="G186" s="26"/>
      <c r="H186" s="29"/>
    </row>
    <row r="187" spans="1:8" x14ac:dyDescent="0.25">
      <c r="A187" s="23">
        <v>522056</v>
      </c>
      <c r="B187" s="24" t="s">
        <v>3048</v>
      </c>
      <c r="C187" s="25">
        <v>2.9816879598366799</v>
      </c>
      <c r="D187" s="23" t="s">
        <v>2950</v>
      </c>
      <c r="E187" s="26"/>
      <c r="F187" s="27">
        <f t="shared" si="2"/>
        <v>0</v>
      </c>
      <c r="G187" s="26"/>
      <c r="H187" s="29"/>
    </row>
    <row r="188" spans="1:8" x14ac:dyDescent="0.25">
      <c r="A188" s="23">
        <v>522062</v>
      </c>
      <c r="B188" s="24" t="s">
        <v>3049</v>
      </c>
      <c r="C188" s="25">
        <v>2.5710789924772599</v>
      </c>
      <c r="D188" s="23" t="s">
        <v>2950</v>
      </c>
      <c r="E188" s="26"/>
      <c r="F188" s="27">
        <f t="shared" si="2"/>
        <v>0</v>
      </c>
      <c r="G188" s="26"/>
      <c r="H188" s="29"/>
    </row>
    <row r="189" spans="1:8" x14ac:dyDescent="0.25">
      <c r="A189" s="23">
        <v>522068</v>
      </c>
      <c r="B189" s="24" t="s">
        <v>3050</v>
      </c>
      <c r="C189" s="25">
        <v>4.7491337170102597</v>
      </c>
      <c r="D189" s="23" t="s">
        <v>2950</v>
      </c>
      <c r="E189" s="26"/>
      <c r="F189" s="27">
        <f t="shared" si="2"/>
        <v>0</v>
      </c>
      <c r="G189" s="26"/>
      <c r="H189" s="29"/>
    </row>
    <row r="190" spans="1:8" x14ac:dyDescent="0.25">
      <c r="A190" s="23">
        <v>522070</v>
      </c>
      <c r="B190" s="24" t="s">
        <v>3051</v>
      </c>
      <c r="C190" s="25">
        <v>2.76314542307508</v>
      </c>
      <c r="D190" s="23" t="s">
        <v>2950</v>
      </c>
      <c r="E190" s="26"/>
      <c r="F190" s="27">
        <f t="shared" si="2"/>
        <v>0</v>
      </c>
      <c r="G190" s="26"/>
      <c r="H190" s="29"/>
    </row>
    <row r="191" spans="1:8" x14ac:dyDescent="0.25">
      <c r="A191" s="23">
        <v>522071</v>
      </c>
      <c r="B191" s="24" t="s">
        <v>3052</v>
      </c>
      <c r="C191" s="25">
        <v>2.7073086327050602</v>
      </c>
      <c r="D191" s="23" t="s">
        <v>2950</v>
      </c>
      <c r="E191" s="26"/>
      <c r="F191" s="27">
        <f t="shared" si="2"/>
        <v>0</v>
      </c>
      <c r="G191" s="26"/>
      <c r="H191" s="29"/>
    </row>
    <row r="192" spans="1:8" x14ac:dyDescent="0.25">
      <c r="A192" s="23">
        <v>522074</v>
      </c>
      <c r="B192" s="24" t="s">
        <v>3053</v>
      </c>
      <c r="C192" s="25">
        <v>4.7873133739657199</v>
      </c>
      <c r="D192" s="23" t="s">
        <v>2950</v>
      </c>
      <c r="E192" s="26"/>
      <c r="F192" s="27">
        <f t="shared" si="2"/>
        <v>0</v>
      </c>
      <c r="G192" s="26"/>
      <c r="H192" s="29"/>
    </row>
    <row r="193" spans="1:8" x14ac:dyDescent="0.25">
      <c r="A193" s="23">
        <v>522077</v>
      </c>
      <c r="B193" s="24" t="s">
        <v>3055</v>
      </c>
      <c r="C193" s="25">
        <v>9.7024920029472508</v>
      </c>
      <c r="D193" s="23" t="s">
        <v>2950</v>
      </c>
      <c r="E193" s="26"/>
      <c r="F193" s="27">
        <f t="shared" si="2"/>
        <v>0</v>
      </c>
      <c r="G193" s="26"/>
      <c r="H193" s="29"/>
    </row>
    <row r="194" spans="1:8" x14ac:dyDescent="0.25">
      <c r="A194" s="23">
        <v>522080</v>
      </c>
      <c r="B194" s="24" t="s">
        <v>3056</v>
      </c>
      <c r="C194" s="25">
        <v>8.4874024534303096</v>
      </c>
      <c r="D194" s="23" t="s">
        <v>2950</v>
      </c>
      <c r="E194" s="26"/>
      <c r="F194" s="27">
        <f t="shared" ref="F194:F257" si="3">SUM(C194*E194)</f>
        <v>0</v>
      </c>
      <c r="G194" s="26"/>
      <c r="H194" s="29"/>
    </row>
    <row r="195" spans="1:8" x14ac:dyDescent="0.25">
      <c r="A195" s="23">
        <v>522083</v>
      </c>
      <c r="B195" s="24" t="s">
        <v>3057</v>
      </c>
      <c r="C195" s="25">
        <v>20.281125881765199</v>
      </c>
      <c r="D195" s="23" t="s">
        <v>2950</v>
      </c>
      <c r="E195" s="26"/>
      <c r="F195" s="27">
        <f t="shared" si="3"/>
        <v>0</v>
      </c>
      <c r="G195" s="26"/>
      <c r="H195" s="29"/>
    </row>
    <row r="196" spans="1:8" x14ac:dyDescent="0.25">
      <c r="A196" s="23">
        <v>522086</v>
      </c>
      <c r="B196" s="24" t="s">
        <v>3058</v>
      </c>
      <c r="C196" s="25">
        <v>6.6098083292959302</v>
      </c>
      <c r="D196" s="23" t="s">
        <v>3054</v>
      </c>
      <c r="E196" s="26"/>
      <c r="F196" s="27">
        <f t="shared" si="3"/>
        <v>0</v>
      </c>
      <c r="G196" s="26"/>
      <c r="H196" s="29"/>
    </row>
    <row r="197" spans="1:8" x14ac:dyDescent="0.25">
      <c r="A197" s="23">
        <v>522089</v>
      </c>
      <c r="B197" s="24" t="s">
        <v>3059</v>
      </c>
      <c r="C197" s="25">
        <v>16.739999999999998</v>
      </c>
      <c r="D197" s="23" t="s">
        <v>3054</v>
      </c>
      <c r="E197" s="26"/>
      <c r="F197" s="27">
        <f t="shared" si="3"/>
        <v>0</v>
      </c>
      <c r="G197" s="26"/>
      <c r="H197" s="29"/>
    </row>
    <row r="198" spans="1:8" x14ac:dyDescent="0.25">
      <c r="A198" s="23">
        <v>522092</v>
      </c>
      <c r="B198" s="24" t="s">
        <v>3060</v>
      </c>
      <c r="C198" s="25">
        <v>21.7255907288293</v>
      </c>
      <c r="D198" s="23" t="s">
        <v>3054</v>
      </c>
      <c r="E198" s="26"/>
      <c r="F198" s="27">
        <f t="shared" si="3"/>
        <v>0</v>
      </c>
      <c r="G198" s="26"/>
      <c r="H198" s="29"/>
    </row>
    <row r="199" spans="1:8" x14ac:dyDescent="0.25">
      <c r="A199" s="23">
        <v>522098</v>
      </c>
      <c r="B199" s="24" t="s">
        <v>3061</v>
      </c>
      <c r="C199" s="25">
        <v>28.240390737940398</v>
      </c>
      <c r="D199" s="23" t="s">
        <v>3054</v>
      </c>
      <c r="E199" s="26"/>
      <c r="F199" s="27">
        <f t="shared" si="3"/>
        <v>0</v>
      </c>
      <c r="G199" s="26"/>
      <c r="H199" s="29"/>
    </row>
    <row r="200" spans="1:8" x14ac:dyDescent="0.25">
      <c r="A200" s="23">
        <v>522108</v>
      </c>
      <c r="B200" s="24" t="s">
        <v>3062</v>
      </c>
      <c r="C200" s="25">
        <v>51.320502564660501</v>
      </c>
      <c r="D200" s="23" t="s">
        <v>2950</v>
      </c>
      <c r="E200" s="26"/>
      <c r="F200" s="27">
        <f t="shared" si="3"/>
        <v>0</v>
      </c>
      <c r="G200" s="26"/>
      <c r="H200" s="29"/>
    </row>
    <row r="201" spans="1:8" x14ac:dyDescent="0.25">
      <c r="A201" s="23">
        <v>522111</v>
      </c>
      <c r="B201" s="24" t="s">
        <v>3063</v>
      </c>
      <c r="C201" s="25">
        <v>51.076284333501803</v>
      </c>
      <c r="D201" s="23" t="s">
        <v>2950</v>
      </c>
      <c r="E201" s="26"/>
      <c r="F201" s="27">
        <f t="shared" si="3"/>
        <v>0</v>
      </c>
      <c r="G201" s="26"/>
      <c r="H201" s="29"/>
    </row>
    <row r="202" spans="1:8" x14ac:dyDescent="0.25">
      <c r="A202" s="23">
        <v>522113</v>
      </c>
      <c r="B202" s="24" t="s">
        <v>3064</v>
      </c>
      <c r="C202" s="25">
        <v>51.2229394332767</v>
      </c>
      <c r="D202" s="23" t="s">
        <v>3054</v>
      </c>
      <c r="E202" s="26"/>
      <c r="F202" s="27">
        <f t="shared" si="3"/>
        <v>0</v>
      </c>
      <c r="G202" s="26"/>
      <c r="H202" s="29"/>
    </row>
    <row r="203" spans="1:8" x14ac:dyDescent="0.25">
      <c r="A203" s="23">
        <v>522119</v>
      </c>
      <c r="B203" s="24" t="s">
        <v>3065</v>
      </c>
      <c r="C203" s="25">
        <v>47.117568406397602</v>
      </c>
      <c r="D203" s="23" t="s">
        <v>3054</v>
      </c>
      <c r="E203" s="26"/>
      <c r="F203" s="27">
        <f t="shared" si="3"/>
        <v>0</v>
      </c>
      <c r="G203" s="26"/>
      <c r="H203" s="29"/>
    </row>
    <row r="204" spans="1:8" x14ac:dyDescent="0.25">
      <c r="A204" s="23">
        <v>522122</v>
      </c>
      <c r="B204" s="24" t="s">
        <v>3066</v>
      </c>
      <c r="C204" s="25">
        <v>50.267516793200798</v>
      </c>
      <c r="D204" s="23" t="s">
        <v>3002</v>
      </c>
      <c r="E204" s="26"/>
      <c r="F204" s="27">
        <f t="shared" si="3"/>
        <v>0</v>
      </c>
      <c r="G204" s="26"/>
      <c r="H204" s="29"/>
    </row>
    <row r="205" spans="1:8" x14ac:dyDescent="0.25">
      <c r="A205" s="23">
        <v>522125</v>
      </c>
      <c r="B205" s="24" t="s">
        <v>3067</v>
      </c>
      <c r="C205" s="25">
        <v>43.508003603040699</v>
      </c>
      <c r="D205" s="23" t="s">
        <v>3002</v>
      </c>
      <c r="E205" s="26"/>
      <c r="F205" s="27">
        <f t="shared" si="3"/>
        <v>0</v>
      </c>
      <c r="G205" s="26"/>
      <c r="H205" s="29"/>
    </row>
    <row r="206" spans="1:8" x14ac:dyDescent="0.25">
      <c r="A206" s="23">
        <v>522128</v>
      </c>
      <c r="B206" s="24" t="s">
        <v>3068</v>
      </c>
      <c r="C206" s="25">
        <v>42.0104930071114</v>
      </c>
      <c r="D206" s="23" t="s">
        <v>3002</v>
      </c>
      <c r="E206" s="26"/>
      <c r="F206" s="27">
        <f t="shared" si="3"/>
        <v>0</v>
      </c>
      <c r="G206" s="26"/>
      <c r="H206" s="29"/>
    </row>
    <row r="207" spans="1:8" x14ac:dyDescent="0.25">
      <c r="A207" s="23">
        <v>522129</v>
      </c>
      <c r="B207" s="24" t="s">
        <v>3069</v>
      </c>
      <c r="C207" s="25">
        <v>42.131315055117597</v>
      </c>
      <c r="D207" s="23" t="s">
        <v>3002</v>
      </c>
      <c r="E207" s="26"/>
      <c r="F207" s="27">
        <f t="shared" si="3"/>
        <v>0</v>
      </c>
      <c r="G207" s="26"/>
      <c r="H207" s="29"/>
    </row>
    <row r="208" spans="1:8" x14ac:dyDescent="0.25">
      <c r="A208" s="23">
        <v>522130</v>
      </c>
      <c r="B208" s="24" t="s">
        <v>3070</v>
      </c>
      <c r="C208" s="25">
        <v>53.687164872692897</v>
      </c>
      <c r="D208" s="23" t="s">
        <v>3002</v>
      </c>
      <c r="E208" s="26"/>
      <c r="F208" s="27">
        <f t="shared" si="3"/>
        <v>0</v>
      </c>
      <c r="G208" s="26"/>
      <c r="H208" s="29"/>
    </row>
    <row r="209" spans="1:8" x14ac:dyDescent="0.25">
      <c r="A209" s="23">
        <v>522131</v>
      </c>
      <c r="B209" s="24" t="s">
        <v>572</v>
      </c>
      <c r="C209" s="25">
        <v>1.99</v>
      </c>
      <c r="D209" s="23" t="s">
        <v>3002</v>
      </c>
      <c r="E209" s="26"/>
      <c r="F209" s="27">
        <f t="shared" si="3"/>
        <v>0</v>
      </c>
      <c r="G209" s="26"/>
      <c r="H209" s="29"/>
    </row>
    <row r="210" spans="1:8" x14ac:dyDescent="0.25">
      <c r="A210" s="23">
        <v>522134</v>
      </c>
      <c r="B210" s="24" t="s">
        <v>575</v>
      </c>
      <c r="C210" s="25">
        <v>1.99</v>
      </c>
      <c r="D210" s="23" t="s">
        <v>3002</v>
      </c>
      <c r="E210" s="26"/>
      <c r="F210" s="27">
        <f t="shared" si="3"/>
        <v>0</v>
      </c>
      <c r="G210" s="26"/>
      <c r="H210" s="29"/>
    </row>
    <row r="211" spans="1:8" x14ac:dyDescent="0.25">
      <c r="A211" s="23">
        <v>522137</v>
      </c>
      <c r="B211" s="24" t="s">
        <v>578</v>
      </c>
      <c r="C211" s="25">
        <v>1.98937274868074</v>
      </c>
      <c r="D211" s="23" t="s">
        <v>3002</v>
      </c>
      <c r="E211" s="26"/>
      <c r="F211" s="27">
        <f t="shared" si="3"/>
        <v>0</v>
      </c>
      <c r="G211" s="26"/>
      <c r="H211" s="29"/>
    </row>
    <row r="212" spans="1:8" x14ac:dyDescent="0.25">
      <c r="A212" s="23">
        <v>522143</v>
      </c>
      <c r="B212" s="24" t="s">
        <v>580</v>
      </c>
      <c r="C212" s="25">
        <v>1.9874053101671401</v>
      </c>
      <c r="D212" s="23" t="s">
        <v>3002</v>
      </c>
      <c r="E212" s="26"/>
      <c r="F212" s="27">
        <f t="shared" si="3"/>
        <v>0</v>
      </c>
      <c r="G212" s="26"/>
      <c r="H212" s="29"/>
    </row>
    <row r="213" spans="1:8" x14ac:dyDescent="0.25">
      <c r="A213" s="23">
        <v>522152</v>
      </c>
      <c r="B213" s="24" t="s">
        <v>583</v>
      </c>
      <c r="C213" s="25">
        <v>1.9321615646258501</v>
      </c>
      <c r="D213" s="23" t="s">
        <v>2950</v>
      </c>
      <c r="E213" s="26"/>
      <c r="F213" s="27">
        <f t="shared" si="3"/>
        <v>0</v>
      </c>
      <c r="G213" s="26"/>
      <c r="H213" s="29"/>
    </row>
    <row r="214" spans="1:8" x14ac:dyDescent="0.25">
      <c r="A214" s="23">
        <v>522155</v>
      </c>
      <c r="B214" s="24" t="s">
        <v>586</v>
      </c>
      <c r="C214" s="25">
        <v>1.93</v>
      </c>
      <c r="D214" s="23" t="s">
        <v>2950</v>
      </c>
      <c r="E214" s="26"/>
      <c r="F214" s="27">
        <f t="shared" si="3"/>
        <v>0</v>
      </c>
      <c r="G214" s="26"/>
      <c r="H214" s="29"/>
    </row>
    <row r="215" spans="1:8" x14ac:dyDescent="0.25">
      <c r="A215" s="23">
        <v>522170</v>
      </c>
      <c r="B215" s="24" t="s">
        <v>589</v>
      </c>
      <c r="C215" s="25">
        <v>1.9504823990143001</v>
      </c>
      <c r="D215" s="23" t="s">
        <v>2950</v>
      </c>
      <c r="E215" s="26"/>
      <c r="F215" s="27">
        <f t="shared" si="3"/>
        <v>0</v>
      </c>
      <c r="G215" s="26"/>
      <c r="H215" s="29"/>
    </row>
    <row r="216" spans="1:8" x14ac:dyDescent="0.25">
      <c r="A216" s="23">
        <v>522173</v>
      </c>
      <c r="B216" s="24" t="s">
        <v>592</v>
      </c>
      <c r="C216" s="25">
        <v>1.99</v>
      </c>
      <c r="D216" s="23" t="s">
        <v>2950</v>
      </c>
      <c r="E216" s="26"/>
      <c r="F216" s="27">
        <f t="shared" si="3"/>
        <v>0</v>
      </c>
      <c r="G216" s="26"/>
      <c r="H216" s="29"/>
    </row>
    <row r="217" spans="1:8" x14ac:dyDescent="0.25">
      <c r="A217" s="23">
        <v>522176</v>
      </c>
      <c r="B217" s="24" t="s">
        <v>595</v>
      </c>
      <c r="C217" s="25">
        <v>1.52</v>
      </c>
      <c r="D217" s="23" t="s">
        <v>2950</v>
      </c>
      <c r="E217" s="26"/>
      <c r="F217" s="27">
        <f t="shared" si="3"/>
        <v>0</v>
      </c>
      <c r="G217" s="26"/>
      <c r="H217" s="29"/>
    </row>
    <row r="218" spans="1:8" x14ac:dyDescent="0.25">
      <c r="A218" s="23">
        <v>522179</v>
      </c>
      <c r="B218" s="24" t="s">
        <v>598</v>
      </c>
      <c r="C218" s="25">
        <v>6.49</v>
      </c>
      <c r="D218" s="23" t="s">
        <v>2950</v>
      </c>
      <c r="E218" s="26"/>
      <c r="F218" s="27">
        <f t="shared" si="3"/>
        <v>0</v>
      </c>
      <c r="G218" s="26"/>
      <c r="H218" s="29"/>
    </row>
    <row r="219" spans="1:8" x14ac:dyDescent="0.25">
      <c r="A219" s="23">
        <v>522181</v>
      </c>
      <c r="B219" s="24" t="s">
        <v>3071</v>
      </c>
      <c r="C219" s="25">
        <v>2.3586999999999998</v>
      </c>
      <c r="D219" s="23" t="s">
        <v>2950</v>
      </c>
      <c r="E219" s="26"/>
      <c r="F219" s="27">
        <f t="shared" si="3"/>
        <v>0</v>
      </c>
      <c r="G219" s="26"/>
      <c r="H219" s="29"/>
    </row>
    <row r="220" spans="1:8" x14ac:dyDescent="0.25">
      <c r="A220" s="23">
        <v>522183</v>
      </c>
      <c r="B220" s="24" t="s">
        <v>3072</v>
      </c>
      <c r="C220" s="25">
        <v>2.41317707500933</v>
      </c>
      <c r="D220" s="23" t="s">
        <v>2950</v>
      </c>
      <c r="E220" s="26"/>
      <c r="F220" s="27">
        <f t="shared" si="3"/>
        <v>0</v>
      </c>
      <c r="G220" s="26"/>
      <c r="H220" s="29"/>
    </row>
    <row r="221" spans="1:8" x14ac:dyDescent="0.25">
      <c r="A221" s="23">
        <v>522185</v>
      </c>
      <c r="B221" s="24" t="s">
        <v>3073</v>
      </c>
      <c r="C221" s="25">
        <v>2.3689817627754302</v>
      </c>
      <c r="D221" s="23" t="s">
        <v>2950</v>
      </c>
      <c r="E221" s="26"/>
      <c r="F221" s="27">
        <f t="shared" si="3"/>
        <v>0</v>
      </c>
      <c r="G221" s="26"/>
      <c r="H221" s="29"/>
    </row>
    <row r="222" spans="1:8" x14ac:dyDescent="0.25">
      <c r="A222" s="23">
        <v>522187</v>
      </c>
      <c r="B222" s="24" t="s">
        <v>3074</v>
      </c>
      <c r="C222" s="25">
        <v>2.3189655146506398</v>
      </c>
      <c r="D222" s="23" t="s">
        <v>2950</v>
      </c>
      <c r="E222" s="26"/>
      <c r="F222" s="27">
        <f t="shared" si="3"/>
        <v>0</v>
      </c>
      <c r="G222" s="26"/>
      <c r="H222" s="29"/>
    </row>
    <row r="223" spans="1:8" x14ac:dyDescent="0.25">
      <c r="A223" s="23">
        <v>522189</v>
      </c>
      <c r="B223" s="24" t="s">
        <v>3075</v>
      </c>
      <c r="C223" s="25">
        <v>2.35651038156321</v>
      </c>
      <c r="D223" s="23" t="s">
        <v>3002</v>
      </c>
      <c r="E223" s="26"/>
      <c r="F223" s="27">
        <f t="shared" si="3"/>
        <v>0</v>
      </c>
      <c r="G223" s="26"/>
      <c r="H223" s="29"/>
    </row>
    <row r="224" spans="1:8" x14ac:dyDescent="0.25">
      <c r="A224" s="23">
        <v>522191</v>
      </c>
      <c r="B224" s="24" t="s">
        <v>3076</v>
      </c>
      <c r="C224" s="25">
        <v>2.3199288324420699</v>
      </c>
      <c r="D224" s="23" t="s">
        <v>3002</v>
      </c>
      <c r="E224" s="26"/>
      <c r="F224" s="27">
        <f t="shared" si="3"/>
        <v>0</v>
      </c>
      <c r="G224" s="26"/>
      <c r="H224" s="29"/>
    </row>
    <row r="225" spans="1:8" x14ac:dyDescent="0.25">
      <c r="A225" s="23">
        <v>522193</v>
      </c>
      <c r="B225" s="24" t="s">
        <v>3077</v>
      </c>
      <c r="C225" s="25">
        <v>2.3502278032036599</v>
      </c>
      <c r="D225" s="23" t="s">
        <v>3002</v>
      </c>
      <c r="E225" s="26"/>
      <c r="F225" s="27">
        <f t="shared" si="3"/>
        <v>0</v>
      </c>
      <c r="G225" s="26"/>
      <c r="H225" s="29"/>
    </row>
    <row r="226" spans="1:8" x14ac:dyDescent="0.25">
      <c r="A226" s="23">
        <v>525005</v>
      </c>
      <c r="B226" s="24" t="s">
        <v>3078</v>
      </c>
      <c r="C226" s="25">
        <v>1.3894272452830201</v>
      </c>
      <c r="D226" s="23" t="s">
        <v>3002</v>
      </c>
      <c r="E226" s="26"/>
      <c r="F226" s="27">
        <f t="shared" si="3"/>
        <v>0</v>
      </c>
      <c r="G226" s="26"/>
      <c r="H226" s="29"/>
    </row>
    <row r="227" spans="1:8" x14ac:dyDescent="0.25">
      <c r="A227" s="23">
        <v>525008</v>
      </c>
      <c r="B227" s="24" t="s">
        <v>3079</v>
      </c>
      <c r="C227" s="25">
        <v>1.38879934701493</v>
      </c>
      <c r="D227" s="23" t="s">
        <v>3002</v>
      </c>
      <c r="E227" s="26"/>
      <c r="F227" s="27">
        <f t="shared" si="3"/>
        <v>0</v>
      </c>
      <c r="G227" s="26"/>
      <c r="H227" s="29"/>
    </row>
    <row r="228" spans="1:8" x14ac:dyDescent="0.25">
      <c r="A228" s="23">
        <v>525011</v>
      </c>
      <c r="B228" s="24" t="s">
        <v>3080</v>
      </c>
      <c r="C228" s="25">
        <v>1.3866435408195199</v>
      </c>
      <c r="D228" s="23" t="s">
        <v>3002</v>
      </c>
      <c r="E228" s="26"/>
      <c r="F228" s="27">
        <f t="shared" si="3"/>
        <v>0</v>
      </c>
      <c r="G228" s="26"/>
      <c r="H228" s="29"/>
    </row>
    <row r="229" spans="1:8" x14ac:dyDescent="0.25">
      <c r="A229" s="23">
        <v>525014</v>
      </c>
      <c r="B229" s="24" t="s">
        <v>3081</v>
      </c>
      <c r="C229" s="25">
        <v>1.3830074560360399</v>
      </c>
      <c r="D229" s="23" t="s">
        <v>3002</v>
      </c>
      <c r="E229" s="26"/>
      <c r="F229" s="27">
        <f t="shared" si="3"/>
        <v>0</v>
      </c>
      <c r="G229" s="26"/>
      <c r="H229" s="29"/>
    </row>
    <row r="230" spans="1:8" x14ac:dyDescent="0.25">
      <c r="A230" s="23">
        <v>525017</v>
      </c>
      <c r="B230" s="24" t="s">
        <v>3082</v>
      </c>
      <c r="C230" s="25">
        <v>1.36447087649782</v>
      </c>
      <c r="D230" s="23" t="s">
        <v>2949</v>
      </c>
      <c r="E230" s="26"/>
      <c r="F230" s="27">
        <f t="shared" si="3"/>
        <v>0</v>
      </c>
      <c r="G230" s="26"/>
      <c r="H230" s="29"/>
    </row>
    <row r="231" spans="1:8" x14ac:dyDescent="0.25">
      <c r="A231" s="23">
        <v>525023</v>
      </c>
      <c r="B231" s="24" t="s">
        <v>637</v>
      </c>
      <c r="C231" s="25">
        <v>8.1861796561873508</v>
      </c>
      <c r="D231" s="23" t="s">
        <v>2949</v>
      </c>
      <c r="E231" s="26"/>
      <c r="F231" s="27">
        <f t="shared" si="3"/>
        <v>0</v>
      </c>
      <c r="G231" s="26"/>
      <c r="H231" s="29"/>
    </row>
    <row r="232" spans="1:8" x14ac:dyDescent="0.25">
      <c r="A232" s="23">
        <v>525032</v>
      </c>
      <c r="B232" s="24" t="s">
        <v>640</v>
      </c>
      <c r="C232" s="25">
        <v>14.786620317074201</v>
      </c>
      <c r="D232" s="23" t="s">
        <v>2949</v>
      </c>
      <c r="E232" s="26"/>
      <c r="F232" s="27">
        <f t="shared" si="3"/>
        <v>0</v>
      </c>
      <c r="G232" s="26"/>
      <c r="H232" s="29"/>
    </row>
    <row r="233" spans="1:8" x14ac:dyDescent="0.25">
      <c r="A233" s="23">
        <v>525036</v>
      </c>
      <c r="B233" s="24" t="s">
        <v>642</v>
      </c>
      <c r="C233" s="25">
        <v>17.254510159461798</v>
      </c>
      <c r="D233" s="23" t="s">
        <v>2949</v>
      </c>
      <c r="E233" s="26"/>
      <c r="F233" s="27">
        <f t="shared" si="3"/>
        <v>0</v>
      </c>
      <c r="G233" s="26"/>
      <c r="H233" s="29"/>
    </row>
    <row r="234" spans="1:8" x14ac:dyDescent="0.25">
      <c r="A234" s="23">
        <v>525037</v>
      </c>
      <c r="B234" s="24" t="s">
        <v>3519</v>
      </c>
      <c r="C234" s="25">
        <v>17.850000000000001</v>
      </c>
      <c r="D234" s="23" t="s">
        <v>2949</v>
      </c>
      <c r="E234" s="26"/>
      <c r="F234" s="27">
        <f t="shared" si="3"/>
        <v>0</v>
      </c>
      <c r="G234" s="26"/>
      <c r="H234" s="29"/>
    </row>
    <row r="235" spans="1:8" x14ac:dyDescent="0.25">
      <c r="A235" s="23">
        <v>525040</v>
      </c>
      <c r="B235" s="24" t="s">
        <v>646</v>
      </c>
      <c r="C235" s="25">
        <v>11.208168997376101</v>
      </c>
      <c r="D235" s="23" t="s">
        <v>2949</v>
      </c>
      <c r="E235" s="26"/>
      <c r="F235" s="27">
        <f t="shared" si="3"/>
        <v>0</v>
      </c>
      <c r="G235" s="26"/>
      <c r="H235" s="29"/>
    </row>
    <row r="236" spans="1:8" x14ac:dyDescent="0.25">
      <c r="A236" s="23">
        <v>525043</v>
      </c>
      <c r="B236" s="24" t="s">
        <v>3083</v>
      </c>
      <c r="C236" s="25">
        <v>20.357042105263201</v>
      </c>
      <c r="D236" s="23" t="s">
        <v>2949</v>
      </c>
      <c r="E236" s="26"/>
      <c r="F236" s="27">
        <f t="shared" si="3"/>
        <v>0</v>
      </c>
      <c r="G236" s="26"/>
      <c r="H236" s="29"/>
    </row>
    <row r="237" spans="1:8" x14ac:dyDescent="0.25">
      <c r="A237" s="23">
        <v>525045</v>
      </c>
      <c r="B237" s="24" t="s">
        <v>651</v>
      </c>
      <c r="C237" s="25">
        <v>18.692088928781999</v>
      </c>
      <c r="D237" s="23" t="s">
        <v>2950</v>
      </c>
      <c r="E237" s="26"/>
      <c r="F237" s="27">
        <f t="shared" si="3"/>
        <v>0</v>
      </c>
      <c r="G237" s="26"/>
      <c r="H237" s="29"/>
    </row>
    <row r="238" spans="1:8" x14ac:dyDescent="0.25">
      <c r="A238" s="23">
        <v>525046</v>
      </c>
      <c r="B238" s="24" t="s">
        <v>653</v>
      </c>
      <c r="C238" s="25">
        <v>14.672204343108501</v>
      </c>
      <c r="D238" s="23" t="s">
        <v>2950</v>
      </c>
      <c r="E238" s="26"/>
      <c r="F238" s="27">
        <f t="shared" si="3"/>
        <v>0</v>
      </c>
      <c r="G238" s="26"/>
      <c r="H238" s="29"/>
    </row>
    <row r="239" spans="1:8" x14ac:dyDescent="0.25">
      <c r="A239" s="23">
        <v>525048</v>
      </c>
      <c r="B239" s="24" t="s">
        <v>655</v>
      </c>
      <c r="C239" s="25">
        <v>11.9002558677716</v>
      </c>
      <c r="D239" s="23" t="s">
        <v>2950</v>
      </c>
      <c r="E239" s="26"/>
      <c r="F239" s="27">
        <f t="shared" si="3"/>
        <v>0</v>
      </c>
      <c r="G239" s="26"/>
      <c r="H239" s="29"/>
    </row>
    <row r="240" spans="1:8" x14ac:dyDescent="0.25">
      <c r="A240" s="23">
        <v>525051</v>
      </c>
      <c r="B240" s="24" t="s">
        <v>657</v>
      </c>
      <c r="C240" s="25">
        <v>11.85</v>
      </c>
      <c r="D240" s="23" t="s">
        <v>2950</v>
      </c>
      <c r="E240" s="26"/>
      <c r="F240" s="27">
        <f t="shared" si="3"/>
        <v>0</v>
      </c>
      <c r="G240" s="26"/>
      <c r="H240" s="29"/>
    </row>
    <row r="241" spans="1:8" x14ac:dyDescent="0.25">
      <c r="A241" s="23">
        <v>525054</v>
      </c>
      <c r="B241" s="24" t="s">
        <v>660</v>
      </c>
      <c r="C241" s="25">
        <v>12.117242356812101</v>
      </c>
      <c r="D241" s="23" t="s">
        <v>2950</v>
      </c>
      <c r="E241" s="26"/>
      <c r="F241" s="27">
        <f t="shared" si="3"/>
        <v>0</v>
      </c>
      <c r="G241" s="26"/>
      <c r="H241" s="29"/>
    </row>
    <row r="242" spans="1:8" x14ac:dyDescent="0.25">
      <c r="A242" s="23">
        <v>525057</v>
      </c>
      <c r="B242" s="24" t="s">
        <v>662</v>
      </c>
      <c r="C242" s="25">
        <v>11.609805322686601</v>
      </c>
      <c r="D242" s="23" t="s">
        <v>2950</v>
      </c>
      <c r="E242" s="26"/>
      <c r="F242" s="27">
        <f t="shared" si="3"/>
        <v>0</v>
      </c>
      <c r="G242" s="26"/>
      <c r="H242" s="29"/>
    </row>
    <row r="243" spans="1:8" x14ac:dyDescent="0.25">
      <c r="A243" s="23">
        <v>525061</v>
      </c>
      <c r="B243" s="24" t="s">
        <v>664</v>
      </c>
      <c r="C243" s="25">
        <v>14.437937514560399</v>
      </c>
      <c r="D243" s="23" t="s">
        <v>2950</v>
      </c>
      <c r="E243" s="26"/>
      <c r="F243" s="27">
        <f t="shared" si="3"/>
        <v>0</v>
      </c>
      <c r="G243" s="26"/>
      <c r="H243" s="29"/>
    </row>
    <row r="244" spans="1:8" x14ac:dyDescent="0.25">
      <c r="A244" s="23">
        <v>525064</v>
      </c>
      <c r="B244" s="24" t="s">
        <v>666</v>
      </c>
      <c r="C244" s="25">
        <v>12.22</v>
      </c>
      <c r="D244" s="23" t="s">
        <v>2950</v>
      </c>
      <c r="E244" s="26"/>
      <c r="F244" s="27">
        <f t="shared" si="3"/>
        <v>0</v>
      </c>
      <c r="G244" s="26"/>
      <c r="H244" s="29"/>
    </row>
    <row r="245" spans="1:8" x14ac:dyDescent="0.25">
      <c r="A245" s="23">
        <v>525069</v>
      </c>
      <c r="B245" s="24" t="s">
        <v>668</v>
      </c>
      <c r="C245" s="25">
        <v>14.5933361842105</v>
      </c>
      <c r="D245" s="23" t="s">
        <v>2950</v>
      </c>
      <c r="E245" s="26"/>
      <c r="F245" s="27">
        <f t="shared" si="3"/>
        <v>0</v>
      </c>
      <c r="G245" s="26"/>
      <c r="H245" s="29"/>
    </row>
    <row r="246" spans="1:8" x14ac:dyDescent="0.25">
      <c r="A246" s="23">
        <v>525075</v>
      </c>
      <c r="B246" s="24" t="s">
        <v>670</v>
      </c>
      <c r="C246" s="25">
        <v>17.535709359437899</v>
      </c>
      <c r="D246" s="23" t="s">
        <v>2950</v>
      </c>
      <c r="E246" s="26"/>
      <c r="F246" s="27">
        <f t="shared" si="3"/>
        <v>0</v>
      </c>
      <c r="G246" s="26"/>
      <c r="H246" s="29"/>
    </row>
    <row r="247" spans="1:8" x14ac:dyDescent="0.25">
      <c r="A247" s="23">
        <v>525076</v>
      </c>
      <c r="B247" s="24" t="s">
        <v>672</v>
      </c>
      <c r="C247" s="25">
        <v>15.3253616095858</v>
      </c>
      <c r="D247" s="23" t="s">
        <v>2950</v>
      </c>
      <c r="E247" s="26"/>
      <c r="F247" s="27">
        <f t="shared" si="3"/>
        <v>0</v>
      </c>
      <c r="G247" s="26"/>
      <c r="H247" s="29"/>
    </row>
    <row r="248" spans="1:8" x14ac:dyDescent="0.25">
      <c r="A248" s="23">
        <v>525078</v>
      </c>
      <c r="B248" s="24" t="s">
        <v>674</v>
      </c>
      <c r="C248" s="25">
        <v>12.0508817281356</v>
      </c>
      <c r="D248" s="23" t="s">
        <v>2950</v>
      </c>
      <c r="E248" s="26"/>
      <c r="F248" s="27">
        <f t="shared" si="3"/>
        <v>0</v>
      </c>
      <c r="G248" s="26"/>
      <c r="H248" s="29"/>
    </row>
    <row r="249" spans="1:8" x14ac:dyDescent="0.25">
      <c r="A249" s="23">
        <v>525079</v>
      </c>
      <c r="B249" s="24" t="s">
        <v>676</v>
      </c>
      <c r="C249" s="25">
        <v>15.321162706900401</v>
      </c>
      <c r="D249" s="23" t="s">
        <v>2950</v>
      </c>
      <c r="E249" s="26"/>
      <c r="F249" s="27">
        <f t="shared" si="3"/>
        <v>0</v>
      </c>
      <c r="G249" s="26"/>
      <c r="H249" s="29"/>
    </row>
    <row r="250" spans="1:8" x14ac:dyDescent="0.25">
      <c r="A250" s="23">
        <v>525081</v>
      </c>
      <c r="B250" s="24" t="s">
        <v>679</v>
      </c>
      <c r="C250" s="25">
        <v>11.7345708459744</v>
      </c>
      <c r="D250" s="23" t="s">
        <v>2950</v>
      </c>
      <c r="E250" s="26"/>
      <c r="F250" s="27">
        <f t="shared" si="3"/>
        <v>0</v>
      </c>
      <c r="G250" s="26"/>
      <c r="H250" s="29"/>
    </row>
    <row r="251" spans="1:8" x14ac:dyDescent="0.25">
      <c r="A251" s="23">
        <v>525084</v>
      </c>
      <c r="B251" s="24" t="s">
        <v>681</v>
      </c>
      <c r="C251" s="25">
        <v>12.21</v>
      </c>
      <c r="D251" s="23" t="s">
        <v>2950</v>
      </c>
      <c r="E251" s="26"/>
      <c r="F251" s="27">
        <f t="shared" si="3"/>
        <v>0</v>
      </c>
      <c r="G251" s="26"/>
      <c r="H251" s="29"/>
    </row>
    <row r="252" spans="1:8" x14ac:dyDescent="0.25">
      <c r="A252" s="23">
        <v>525085</v>
      </c>
      <c r="B252" s="24" t="s">
        <v>3084</v>
      </c>
      <c r="C252" s="25">
        <v>23.73</v>
      </c>
      <c r="D252" s="23" t="s">
        <v>2950</v>
      </c>
      <c r="E252" s="26"/>
      <c r="F252" s="27">
        <f t="shared" si="3"/>
        <v>0</v>
      </c>
      <c r="G252" s="26"/>
      <c r="H252" s="29"/>
    </row>
    <row r="253" spans="1:8" x14ac:dyDescent="0.25">
      <c r="A253" s="23">
        <v>525088</v>
      </c>
      <c r="B253" s="24" t="s">
        <v>686</v>
      </c>
      <c r="C253" s="25">
        <v>23.297048830569899</v>
      </c>
      <c r="D253" s="23" t="s">
        <v>2950</v>
      </c>
      <c r="E253" s="26"/>
      <c r="F253" s="27">
        <f t="shared" si="3"/>
        <v>0</v>
      </c>
      <c r="G253" s="26"/>
      <c r="H253" s="29"/>
    </row>
    <row r="254" spans="1:8" x14ac:dyDescent="0.25">
      <c r="A254" s="23">
        <v>525170</v>
      </c>
      <c r="B254" s="24" t="s">
        <v>688</v>
      </c>
      <c r="C254" s="25">
        <v>1.8349452631874701</v>
      </c>
      <c r="D254" s="23" t="s">
        <v>2950</v>
      </c>
      <c r="E254" s="26"/>
      <c r="F254" s="27">
        <f t="shared" si="3"/>
        <v>0</v>
      </c>
      <c r="G254" s="26"/>
      <c r="H254" s="29"/>
    </row>
    <row r="255" spans="1:8" x14ac:dyDescent="0.25">
      <c r="A255" s="23">
        <v>525173</v>
      </c>
      <c r="B255" s="24" t="s">
        <v>690</v>
      </c>
      <c r="C255" s="25">
        <v>1.79125371173971</v>
      </c>
      <c r="D255" s="23" t="s">
        <v>2950</v>
      </c>
      <c r="E255" s="26"/>
      <c r="F255" s="27">
        <f t="shared" si="3"/>
        <v>0</v>
      </c>
      <c r="G255" s="26"/>
      <c r="H255" s="29"/>
    </row>
    <row r="256" spans="1:8" x14ac:dyDescent="0.25">
      <c r="A256" s="23">
        <v>525176</v>
      </c>
      <c r="B256" s="24" t="s">
        <v>692</v>
      </c>
      <c r="C256" s="25">
        <v>1.8469623736743901</v>
      </c>
      <c r="D256" s="23" t="s">
        <v>2950</v>
      </c>
      <c r="E256" s="26"/>
      <c r="F256" s="27">
        <f t="shared" si="3"/>
        <v>0</v>
      </c>
      <c r="G256" s="26"/>
      <c r="H256" s="29"/>
    </row>
    <row r="257" spans="1:8" x14ac:dyDescent="0.25">
      <c r="A257" s="23">
        <v>525179</v>
      </c>
      <c r="B257" s="24" t="s">
        <v>694</v>
      </c>
      <c r="C257" s="25">
        <v>1.84613774414639</v>
      </c>
      <c r="D257" s="23" t="s">
        <v>2950</v>
      </c>
      <c r="E257" s="26"/>
      <c r="F257" s="27">
        <f t="shared" si="3"/>
        <v>0</v>
      </c>
      <c r="G257" s="26"/>
      <c r="H257" s="29"/>
    </row>
    <row r="258" spans="1:8" x14ac:dyDescent="0.25">
      <c r="A258" s="23">
        <v>525182</v>
      </c>
      <c r="B258" s="24" t="s">
        <v>696</v>
      </c>
      <c r="C258" s="25">
        <v>1.8202315858743201</v>
      </c>
      <c r="D258" s="23" t="s">
        <v>2949</v>
      </c>
      <c r="E258" s="26"/>
      <c r="F258" s="27">
        <f t="shared" ref="F258:F321" si="4">SUM(C258*E258)</f>
        <v>0</v>
      </c>
      <c r="G258" s="26"/>
      <c r="H258" s="29"/>
    </row>
    <row r="259" spans="1:8" x14ac:dyDescent="0.25">
      <c r="A259" s="23">
        <v>525185</v>
      </c>
      <c r="B259" s="24" t="s">
        <v>698</v>
      </c>
      <c r="C259" s="25">
        <v>1.7703671887151999</v>
      </c>
      <c r="D259" s="23" t="s">
        <v>2949</v>
      </c>
      <c r="E259" s="26"/>
      <c r="F259" s="27">
        <f t="shared" si="4"/>
        <v>0</v>
      </c>
      <c r="G259" s="26"/>
      <c r="H259" s="29"/>
    </row>
    <row r="260" spans="1:8" x14ac:dyDescent="0.25">
      <c r="A260" s="23">
        <v>525188</v>
      </c>
      <c r="B260" s="24" t="s">
        <v>700</v>
      </c>
      <c r="C260" s="25">
        <v>1.80290244913035</v>
      </c>
      <c r="D260" s="23" t="s">
        <v>2949</v>
      </c>
      <c r="E260" s="26"/>
      <c r="F260" s="27">
        <f t="shared" si="4"/>
        <v>0</v>
      </c>
      <c r="G260" s="26"/>
      <c r="H260" s="29"/>
    </row>
    <row r="261" spans="1:8" x14ac:dyDescent="0.25">
      <c r="A261" s="23">
        <v>525191</v>
      </c>
      <c r="B261" s="24" t="s">
        <v>702</v>
      </c>
      <c r="C261" s="25">
        <v>1.81723645547312</v>
      </c>
      <c r="D261" s="23" t="s">
        <v>2949</v>
      </c>
      <c r="E261" s="26"/>
      <c r="F261" s="27">
        <f t="shared" si="4"/>
        <v>0</v>
      </c>
      <c r="G261" s="26"/>
      <c r="H261" s="29"/>
    </row>
    <row r="262" spans="1:8" x14ac:dyDescent="0.25">
      <c r="A262" s="23">
        <v>525194</v>
      </c>
      <c r="B262" s="24" t="s">
        <v>704</v>
      </c>
      <c r="C262" s="25">
        <v>1.8585416128235901</v>
      </c>
      <c r="D262" s="23" t="s">
        <v>2949</v>
      </c>
      <c r="E262" s="26"/>
      <c r="F262" s="27">
        <f t="shared" si="4"/>
        <v>0</v>
      </c>
      <c r="G262" s="26"/>
      <c r="H262" s="29"/>
    </row>
    <row r="263" spans="1:8" x14ac:dyDescent="0.25">
      <c r="A263" s="23">
        <v>525197</v>
      </c>
      <c r="B263" s="24" t="s">
        <v>706</v>
      </c>
      <c r="C263" s="25">
        <v>1.7742728268643599</v>
      </c>
      <c r="D263" s="23" t="s">
        <v>2949</v>
      </c>
      <c r="E263" s="26"/>
      <c r="F263" s="27">
        <f t="shared" si="4"/>
        <v>0</v>
      </c>
      <c r="G263" s="26"/>
      <c r="H263" s="29"/>
    </row>
    <row r="264" spans="1:8" x14ac:dyDescent="0.25">
      <c r="A264" s="23">
        <v>525200</v>
      </c>
      <c r="B264" s="24" t="s">
        <v>708</v>
      </c>
      <c r="C264" s="25">
        <v>1.7942506978561801</v>
      </c>
      <c r="D264" s="23" t="s">
        <v>2949</v>
      </c>
      <c r="E264" s="26"/>
      <c r="F264" s="27">
        <f t="shared" si="4"/>
        <v>0</v>
      </c>
      <c r="G264" s="26"/>
      <c r="H264" s="29"/>
    </row>
    <row r="265" spans="1:8" x14ac:dyDescent="0.25">
      <c r="A265" s="23">
        <v>525201</v>
      </c>
      <c r="B265" s="24" t="s">
        <v>710</v>
      </c>
      <c r="C265" s="25">
        <v>2.0186569955706499</v>
      </c>
      <c r="D265" s="23" t="s">
        <v>2949</v>
      </c>
      <c r="E265" s="26"/>
      <c r="F265" s="27">
        <f t="shared" si="4"/>
        <v>0</v>
      </c>
      <c r="G265" s="26"/>
      <c r="H265" s="29"/>
    </row>
    <row r="266" spans="1:8" x14ac:dyDescent="0.25">
      <c r="A266" s="23">
        <v>525209</v>
      </c>
      <c r="B266" s="24" t="s">
        <v>713</v>
      </c>
      <c r="C266" s="25">
        <v>2.0499999999999998</v>
      </c>
      <c r="D266" s="23" t="s">
        <v>2949</v>
      </c>
      <c r="E266" s="26"/>
      <c r="F266" s="27">
        <f t="shared" si="4"/>
        <v>0</v>
      </c>
      <c r="G266" s="26"/>
      <c r="H266" s="29"/>
    </row>
    <row r="267" spans="1:8" x14ac:dyDescent="0.25">
      <c r="A267" s="23">
        <v>525242</v>
      </c>
      <c r="B267" s="24" t="s">
        <v>715</v>
      </c>
      <c r="C267" s="25">
        <v>1.4462298805306899</v>
      </c>
      <c r="D267" s="23" t="s">
        <v>2949</v>
      </c>
      <c r="E267" s="26"/>
      <c r="F267" s="27">
        <f t="shared" si="4"/>
        <v>0</v>
      </c>
      <c r="G267" s="26"/>
      <c r="H267" s="29"/>
    </row>
    <row r="268" spans="1:8" x14ac:dyDescent="0.25">
      <c r="A268" s="23">
        <v>525245</v>
      </c>
      <c r="B268" s="24" t="s">
        <v>717</v>
      </c>
      <c r="C268" s="25">
        <v>1.4497967726040899</v>
      </c>
      <c r="D268" s="23" t="s">
        <v>2949</v>
      </c>
      <c r="E268" s="26"/>
      <c r="F268" s="27">
        <f t="shared" si="4"/>
        <v>0</v>
      </c>
      <c r="G268" s="26"/>
      <c r="H268" s="29"/>
    </row>
    <row r="269" spans="1:8" x14ac:dyDescent="0.25">
      <c r="A269" s="23">
        <v>525248</v>
      </c>
      <c r="B269" s="24" t="s">
        <v>719</v>
      </c>
      <c r="C269" s="25">
        <v>1.4363657518075801</v>
      </c>
      <c r="D269" s="23" t="s">
        <v>2949</v>
      </c>
      <c r="E269" s="26"/>
      <c r="F269" s="27">
        <f t="shared" si="4"/>
        <v>0</v>
      </c>
      <c r="G269" s="26"/>
      <c r="H269" s="29"/>
    </row>
    <row r="270" spans="1:8" x14ac:dyDescent="0.25">
      <c r="A270" s="23">
        <v>525251</v>
      </c>
      <c r="B270" s="24" t="s">
        <v>722</v>
      </c>
      <c r="C270" s="25">
        <v>1.49129717703454</v>
      </c>
      <c r="D270" s="23" t="s">
        <v>2949</v>
      </c>
      <c r="E270" s="26"/>
      <c r="F270" s="27">
        <f t="shared" si="4"/>
        <v>0</v>
      </c>
      <c r="G270" s="26"/>
      <c r="H270" s="29"/>
    </row>
    <row r="271" spans="1:8" x14ac:dyDescent="0.25">
      <c r="A271" s="23">
        <v>525257</v>
      </c>
      <c r="B271" s="24" t="s">
        <v>724</v>
      </c>
      <c r="C271" s="25">
        <v>1.4503550295858001</v>
      </c>
      <c r="D271" s="23" t="s">
        <v>2950</v>
      </c>
      <c r="E271" s="26"/>
      <c r="F271" s="27">
        <f t="shared" si="4"/>
        <v>0</v>
      </c>
      <c r="G271" s="26"/>
      <c r="H271" s="29"/>
    </row>
    <row r="272" spans="1:8" x14ac:dyDescent="0.25">
      <c r="A272" s="23">
        <v>525260</v>
      </c>
      <c r="B272" s="24" t="s">
        <v>726</v>
      </c>
      <c r="C272" s="25">
        <v>1.4386486486486501</v>
      </c>
      <c r="D272" s="23" t="s">
        <v>2950</v>
      </c>
      <c r="E272" s="26"/>
      <c r="F272" s="27">
        <f t="shared" si="4"/>
        <v>0</v>
      </c>
      <c r="G272" s="26"/>
      <c r="H272" s="29"/>
    </row>
    <row r="273" spans="1:8" x14ac:dyDescent="0.25">
      <c r="A273" s="23">
        <v>525263</v>
      </c>
      <c r="B273" s="24" t="s">
        <v>728</v>
      </c>
      <c r="C273" s="25">
        <v>1.39</v>
      </c>
      <c r="D273" s="23" t="s">
        <v>2950</v>
      </c>
      <c r="E273" s="26"/>
      <c r="F273" s="27">
        <f t="shared" si="4"/>
        <v>0</v>
      </c>
      <c r="G273" s="26"/>
      <c r="H273" s="29"/>
    </row>
    <row r="274" spans="1:8" x14ac:dyDescent="0.25">
      <c r="A274" s="23">
        <v>525266</v>
      </c>
      <c r="B274" s="24" t="s">
        <v>730</v>
      </c>
      <c r="C274" s="25">
        <v>1.3909048258455301</v>
      </c>
      <c r="D274" s="23" t="s">
        <v>2950</v>
      </c>
      <c r="E274" s="26"/>
      <c r="F274" s="27">
        <f t="shared" si="4"/>
        <v>0</v>
      </c>
      <c r="G274" s="26"/>
      <c r="H274" s="29"/>
    </row>
    <row r="275" spans="1:8" x14ac:dyDescent="0.25">
      <c r="A275" s="23">
        <v>525268</v>
      </c>
      <c r="B275" s="24" t="s">
        <v>732</v>
      </c>
      <c r="C275" s="25">
        <v>1.40998297287637</v>
      </c>
      <c r="D275" s="23" t="s">
        <v>2950</v>
      </c>
      <c r="E275" s="26"/>
      <c r="F275" s="27">
        <f t="shared" si="4"/>
        <v>0</v>
      </c>
      <c r="G275" s="26"/>
      <c r="H275" s="29"/>
    </row>
    <row r="276" spans="1:8" x14ac:dyDescent="0.25">
      <c r="A276" s="23">
        <v>525272</v>
      </c>
      <c r="B276" s="24" t="s">
        <v>734</v>
      </c>
      <c r="C276" s="25">
        <v>1.49561357278466</v>
      </c>
      <c r="D276" s="23" t="s">
        <v>2950</v>
      </c>
      <c r="E276" s="26"/>
      <c r="F276" s="27">
        <f t="shared" si="4"/>
        <v>0</v>
      </c>
      <c r="G276" s="26"/>
      <c r="H276" s="29"/>
    </row>
    <row r="277" spans="1:8" x14ac:dyDescent="0.25">
      <c r="A277" s="23">
        <v>525274</v>
      </c>
      <c r="B277" s="24" t="s">
        <v>736</v>
      </c>
      <c r="C277" s="25">
        <v>1.4215057385549199</v>
      </c>
      <c r="D277" s="23" t="s">
        <v>2950</v>
      </c>
      <c r="E277" s="26"/>
      <c r="F277" s="27">
        <f t="shared" si="4"/>
        <v>0</v>
      </c>
      <c r="G277" s="26"/>
      <c r="H277" s="29"/>
    </row>
    <row r="278" spans="1:8" x14ac:dyDescent="0.25">
      <c r="A278" s="23">
        <v>525276</v>
      </c>
      <c r="B278" s="24" t="s">
        <v>3520</v>
      </c>
      <c r="C278" s="25">
        <v>18.086783865401198</v>
      </c>
      <c r="D278" s="23" t="s">
        <v>2950</v>
      </c>
      <c r="E278" s="26"/>
      <c r="F278" s="27">
        <f t="shared" si="4"/>
        <v>0</v>
      </c>
      <c r="G278" s="26"/>
      <c r="H278" s="29"/>
    </row>
    <row r="279" spans="1:8" x14ac:dyDescent="0.25">
      <c r="A279" s="23">
        <v>525277</v>
      </c>
      <c r="B279" s="24" t="s">
        <v>741</v>
      </c>
      <c r="C279" s="25">
        <v>1.5023702869336599</v>
      </c>
      <c r="D279" s="23" t="s">
        <v>2950</v>
      </c>
      <c r="E279" s="26"/>
      <c r="F279" s="27">
        <f t="shared" si="4"/>
        <v>0</v>
      </c>
      <c r="G279" s="26"/>
      <c r="H279" s="29"/>
    </row>
    <row r="280" spans="1:8" x14ac:dyDescent="0.25">
      <c r="A280" s="23">
        <v>525278</v>
      </c>
      <c r="B280" s="24" t="s">
        <v>744</v>
      </c>
      <c r="C280" s="25">
        <v>5.3180214402602202</v>
      </c>
      <c r="D280" s="23" t="s">
        <v>2950</v>
      </c>
      <c r="E280" s="26"/>
      <c r="F280" s="27">
        <f t="shared" si="4"/>
        <v>0</v>
      </c>
      <c r="G280" s="26"/>
      <c r="H280" s="29"/>
    </row>
    <row r="281" spans="1:8" x14ac:dyDescent="0.25">
      <c r="A281" s="23">
        <v>525302</v>
      </c>
      <c r="B281" s="24" t="s">
        <v>747</v>
      </c>
      <c r="C281" s="25">
        <v>9.9959567101368805</v>
      </c>
      <c r="D281" s="23" t="s">
        <v>2950</v>
      </c>
      <c r="E281" s="26"/>
      <c r="F281" s="27">
        <f t="shared" si="4"/>
        <v>0</v>
      </c>
      <c r="G281" s="26"/>
      <c r="H281" s="29"/>
    </row>
    <row r="282" spans="1:8" x14ac:dyDescent="0.25">
      <c r="A282" s="23">
        <v>525308</v>
      </c>
      <c r="B282" s="24" t="s">
        <v>750</v>
      </c>
      <c r="C282" s="25">
        <v>10.9920885634453</v>
      </c>
      <c r="D282" s="23" t="s">
        <v>2945</v>
      </c>
      <c r="E282" s="26"/>
      <c r="F282" s="27">
        <f t="shared" si="4"/>
        <v>0</v>
      </c>
      <c r="G282" s="26"/>
      <c r="H282" s="29"/>
    </row>
    <row r="283" spans="1:8" x14ac:dyDescent="0.25">
      <c r="A283" s="23">
        <v>525314</v>
      </c>
      <c r="B283" s="24" t="s">
        <v>753</v>
      </c>
      <c r="C283" s="25">
        <v>15.295940594059401</v>
      </c>
      <c r="D283" s="23" t="s">
        <v>2950</v>
      </c>
      <c r="E283" s="26"/>
      <c r="F283" s="27">
        <f t="shared" si="4"/>
        <v>0</v>
      </c>
      <c r="G283" s="26"/>
      <c r="H283" s="29"/>
    </row>
    <row r="284" spans="1:8" x14ac:dyDescent="0.25">
      <c r="A284" s="23">
        <v>525321</v>
      </c>
      <c r="B284" s="24" t="s">
        <v>755</v>
      </c>
      <c r="C284" s="25">
        <v>11.7573389473684</v>
      </c>
      <c r="D284" s="23" t="s">
        <v>2949</v>
      </c>
      <c r="E284" s="26"/>
      <c r="F284" s="27">
        <f t="shared" si="4"/>
        <v>0</v>
      </c>
      <c r="G284" s="26"/>
      <c r="H284" s="29"/>
    </row>
    <row r="285" spans="1:8" x14ac:dyDescent="0.25">
      <c r="A285" s="23">
        <v>525324</v>
      </c>
      <c r="B285" s="24" t="s">
        <v>757</v>
      </c>
      <c r="C285" s="25">
        <v>14.5680266327309</v>
      </c>
      <c r="D285" s="23" t="s">
        <v>2949</v>
      </c>
      <c r="E285" s="26"/>
      <c r="F285" s="27">
        <f t="shared" si="4"/>
        <v>0</v>
      </c>
      <c r="G285" s="26"/>
      <c r="H285" s="29"/>
    </row>
    <row r="286" spans="1:8" x14ac:dyDescent="0.25">
      <c r="A286" s="23">
        <v>525327</v>
      </c>
      <c r="B286" s="24" t="s">
        <v>759</v>
      </c>
      <c r="C286" s="25">
        <v>18.7597555555555</v>
      </c>
      <c r="D286" s="23" t="s">
        <v>2949</v>
      </c>
      <c r="E286" s="26"/>
      <c r="F286" s="27">
        <f t="shared" si="4"/>
        <v>0</v>
      </c>
      <c r="G286" s="26"/>
      <c r="H286" s="29"/>
    </row>
    <row r="287" spans="1:8" x14ac:dyDescent="0.25">
      <c r="A287" s="23">
        <v>525330</v>
      </c>
      <c r="B287" s="24" t="s">
        <v>761</v>
      </c>
      <c r="C287" s="25">
        <v>12.106721094683801</v>
      </c>
      <c r="D287" s="23" t="s">
        <v>2949</v>
      </c>
      <c r="E287" s="26"/>
      <c r="F287" s="27">
        <f t="shared" si="4"/>
        <v>0</v>
      </c>
      <c r="G287" s="26"/>
      <c r="H287" s="29"/>
    </row>
    <row r="288" spans="1:8" x14ac:dyDescent="0.25">
      <c r="A288" s="23">
        <v>525333</v>
      </c>
      <c r="B288" s="24" t="s">
        <v>763</v>
      </c>
      <c r="C288" s="25">
        <v>11.85</v>
      </c>
      <c r="D288" s="23" t="s">
        <v>2950</v>
      </c>
      <c r="E288" s="26"/>
      <c r="F288" s="27">
        <f t="shared" si="4"/>
        <v>0</v>
      </c>
      <c r="G288" s="26"/>
      <c r="H288" s="29"/>
    </row>
    <row r="289" spans="1:8" x14ac:dyDescent="0.25">
      <c r="A289" s="23">
        <v>525337</v>
      </c>
      <c r="B289" s="24" t="s">
        <v>765</v>
      </c>
      <c r="C289" s="25">
        <v>12.123566660666199</v>
      </c>
      <c r="D289" s="23" t="s">
        <v>2950</v>
      </c>
      <c r="E289" s="26"/>
      <c r="F289" s="27">
        <f t="shared" si="4"/>
        <v>0</v>
      </c>
      <c r="G289" s="26"/>
      <c r="H289" s="29"/>
    </row>
    <row r="290" spans="1:8" x14ac:dyDescent="0.25">
      <c r="A290" s="23">
        <v>525400</v>
      </c>
      <c r="B290" s="24" t="s">
        <v>767</v>
      </c>
      <c r="C290" s="25">
        <v>6.7871022637897704</v>
      </c>
      <c r="D290" s="23" t="s">
        <v>2950</v>
      </c>
      <c r="E290" s="26"/>
      <c r="F290" s="27">
        <f t="shared" si="4"/>
        <v>0</v>
      </c>
      <c r="G290" s="26"/>
      <c r="H290" s="29"/>
    </row>
    <row r="291" spans="1:8" x14ac:dyDescent="0.25">
      <c r="A291" s="23">
        <v>526001</v>
      </c>
      <c r="B291" s="24" t="s">
        <v>770</v>
      </c>
      <c r="C291" s="25">
        <v>3.31254986899912</v>
      </c>
      <c r="D291" s="23" t="s">
        <v>2950</v>
      </c>
      <c r="E291" s="26"/>
      <c r="F291" s="27">
        <f t="shared" si="4"/>
        <v>0</v>
      </c>
      <c r="G291" s="26"/>
      <c r="H291" s="29"/>
    </row>
    <row r="292" spans="1:8" x14ac:dyDescent="0.25">
      <c r="A292" s="23">
        <v>526003</v>
      </c>
      <c r="B292" s="24" t="s">
        <v>773</v>
      </c>
      <c r="C292" s="25">
        <v>3.3129564350973801</v>
      </c>
      <c r="D292" s="23" t="s">
        <v>2950</v>
      </c>
      <c r="E292" s="26"/>
      <c r="F292" s="27">
        <f t="shared" si="4"/>
        <v>0</v>
      </c>
      <c r="G292" s="26"/>
      <c r="H292" s="29"/>
    </row>
    <row r="293" spans="1:8" x14ac:dyDescent="0.25">
      <c r="A293" s="23">
        <v>526005</v>
      </c>
      <c r="B293" s="24" t="s">
        <v>776</v>
      </c>
      <c r="C293" s="25">
        <v>3.2959881620895199</v>
      </c>
      <c r="D293" s="23" t="s">
        <v>2950</v>
      </c>
      <c r="E293" s="26"/>
      <c r="F293" s="27">
        <f t="shared" si="4"/>
        <v>0</v>
      </c>
      <c r="G293" s="26"/>
      <c r="H293" s="29"/>
    </row>
    <row r="294" spans="1:8" x14ac:dyDescent="0.25">
      <c r="A294" s="23">
        <v>526007</v>
      </c>
      <c r="B294" s="24" t="s">
        <v>779</v>
      </c>
      <c r="C294" s="25">
        <v>3.3264420620923101</v>
      </c>
      <c r="D294" s="23" t="s">
        <v>2949</v>
      </c>
      <c r="E294" s="26"/>
      <c r="F294" s="27">
        <f t="shared" si="4"/>
        <v>0</v>
      </c>
      <c r="G294" s="26"/>
      <c r="H294" s="29"/>
    </row>
    <row r="295" spans="1:8" x14ac:dyDescent="0.25">
      <c r="A295" s="23">
        <v>526009</v>
      </c>
      <c r="B295" s="24" t="s">
        <v>782</v>
      </c>
      <c r="C295" s="25">
        <v>3.3793325169804902</v>
      </c>
      <c r="D295" s="23" t="s">
        <v>2949</v>
      </c>
      <c r="E295" s="26"/>
      <c r="F295" s="27">
        <f t="shared" si="4"/>
        <v>0</v>
      </c>
      <c r="G295" s="26"/>
      <c r="H295" s="29"/>
    </row>
    <row r="296" spans="1:8" x14ac:dyDescent="0.25">
      <c r="A296" s="23">
        <v>526011</v>
      </c>
      <c r="B296" s="24" t="s">
        <v>785</v>
      </c>
      <c r="C296" s="25">
        <v>3.3864102310117801</v>
      </c>
      <c r="D296" s="23" t="s">
        <v>2949</v>
      </c>
      <c r="E296" s="26"/>
      <c r="F296" s="27">
        <f t="shared" si="4"/>
        <v>0</v>
      </c>
      <c r="G296" s="26"/>
      <c r="H296" s="29"/>
    </row>
    <row r="297" spans="1:8" x14ac:dyDescent="0.25">
      <c r="A297" s="23">
        <v>526013</v>
      </c>
      <c r="B297" s="24" t="s">
        <v>788</v>
      </c>
      <c r="C297" s="25">
        <v>3.5946870809920699</v>
      </c>
      <c r="D297" s="23" t="s">
        <v>2949</v>
      </c>
      <c r="E297" s="26"/>
      <c r="F297" s="27">
        <f t="shared" si="4"/>
        <v>0</v>
      </c>
      <c r="G297" s="26"/>
      <c r="H297" s="29"/>
    </row>
    <row r="298" spans="1:8" x14ac:dyDescent="0.25">
      <c r="A298" s="23">
        <v>526014</v>
      </c>
      <c r="B298" s="24" t="s">
        <v>3085</v>
      </c>
      <c r="C298" s="25">
        <v>3.5945357644309102</v>
      </c>
      <c r="D298" s="23" t="s">
        <v>2949</v>
      </c>
      <c r="E298" s="26"/>
      <c r="F298" s="27">
        <f t="shared" si="4"/>
        <v>0</v>
      </c>
      <c r="G298" s="26"/>
      <c r="H298" s="29"/>
    </row>
    <row r="299" spans="1:8" x14ac:dyDescent="0.25">
      <c r="A299" s="23">
        <v>528020</v>
      </c>
      <c r="B299" s="24" t="s">
        <v>3086</v>
      </c>
      <c r="C299" s="25">
        <v>1.1124000000000001</v>
      </c>
      <c r="D299" s="23" t="s">
        <v>2949</v>
      </c>
      <c r="E299" s="26"/>
      <c r="F299" s="27">
        <f t="shared" si="4"/>
        <v>0</v>
      </c>
      <c r="G299" s="26"/>
      <c r="H299" s="29"/>
    </row>
    <row r="300" spans="1:8" x14ac:dyDescent="0.25">
      <c r="A300" s="23">
        <v>528029</v>
      </c>
      <c r="B300" s="24" t="s">
        <v>797</v>
      </c>
      <c r="C300" s="25">
        <v>3.1657500000000001</v>
      </c>
      <c r="D300" s="23" t="s">
        <v>2949</v>
      </c>
      <c r="E300" s="26"/>
      <c r="F300" s="27">
        <f t="shared" si="4"/>
        <v>0</v>
      </c>
      <c r="G300" s="26"/>
      <c r="H300" s="29"/>
    </row>
    <row r="301" spans="1:8" x14ac:dyDescent="0.25">
      <c r="A301" s="23">
        <v>528044</v>
      </c>
      <c r="B301" s="24" t="s">
        <v>3087</v>
      </c>
      <c r="C301" s="25">
        <v>13.2380714285714</v>
      </c>
      <c r="D301" s="23" t="s">
        <v>2949</v>
      </c>
      <c r="E301" s="26"/>
      <c r="F301" s="27">
        <f t="shared" si="4"/>
        <v>0</v>
      </c>
      <c r="G301" s="26"/>
      <c r="H301" s="29"/>
    </row>
    <row r="302" spans="1:8" x14ac:dyDescent="0.25">
      <c r="A302" s="23">
        <v>528068</v>
      </c>
      <c r="B302" s="24" t="s">
        <v>3088</v>
      </c>
      <c r="C302" s="25">
        <v>29.808199999999999</v>
      </c>
      <c r="D302" s="23" t="s">
        <v>2949</v>
      </c>
      <c r="E302" s="26"/>
      <c r="F302" s="27">
        <f t="shared" si="4"/>
        <v>0</v>
      </c>
      <c r="G302" s="26"/>
      <c r="H302" s="29"/>
    </row>
    <row r="303" spans="1:8" x14ac:dyDescent="0.25">
      <c r="A303" s="23">
        <v>528086</v>
      </c>
      <c r="B303" s="24" t="s">
        <v>806</v>
      </c>
      <c r="C303" s="25">
        <v>2.2866</v>
      </c>
      <c r="D303" s="23" t="s">
        <v>2950</v>
      </c>
      <c r="E303" s="26"/>
      <c r="F303" s="27">
        <f t="shared" si="4"/>
        <v>0</v>
      </c>
      <c r="G303" s="26"/>
      <c r="H303" s="29"/>
    </row>
    <row r="304" spans="1:8" x14ac:dyDescent="0.25">
      <c r="A304" s="23">
        <v>528089</v>
      </c>
      <c r="B304" s="24" t="s">
        <v>809</v>
      </c>
      <c r="C304" s="25">
        <v>1.24</v>
      </c>
      <c r="D304" s="23" t="s">
        <v>2950</v>
      </c>
      <c r="E304" s="26"/>
      <c r="F304" s="27">
        <f t="shared" si="4"/>
        <v>0</v>
      </c>
      <c r="G304" s="26"/>
      <c r="H304" s="29"/>
    </row>
    <row r="305" spans="1:8" x14ac:dyDescent="0.25">
      <c r="A305" s="23">
        <v>528092</v>
      </c>
      <c r="B305" s="24" t="s">
        <v>812</v>
      </c>
      <c r="C305" s="25">
        <v>21.29</v>
      </c>
      <c r="D305" s="23" t="s">
        <v>2949</v>
      </c>
      <c r="E305" s="26"/>
      <c r="F305" s="27">
        <f t="shared" si="4"/>
        <v>0</v>
      </c>
      <c r="G305" s="26"/>
      <c r="H305" s="29"/>
    </row>
    <row r="306" spans="1:8" x14ac:dyDescent="0.25">
      <c r="A306" s="23">
        <v>528095</v>
      </c>
      <c r="B306" s="24" t="s">
        <v>815</v>
      </c>
      <c r="C306" s="25">
        <v>2.0118343891402701</v>
      </c>
      <c r="D306" s="23" t="s">
        <v>2945</v>
      </c>
      <c r="E306" s="26"/>
      <c r="F306" s="27">
        <f t="shared" si="4"/>
        <v>0</v>
      </c>
      <c r="G306" s="26"/>
      <c r="H306" s="29"/>
    </row>
    <row r="307" spans="1:8" x14ac:dyDescent="0.25">
      <c r="A307" s="23">
        <v>528104</v>
      </c>
      <c r="B307" s="24" t="s">
        <v>3089</v>
      </c>
      <c r="C307" s="25">
        <v>2.8325</v>
      </c>
      <c r="D307" s="23" t="s">
        <v>2949</v>
      </c>
      <c r="E307" s="26"/>
      <c r="F307" s="27">
        <f t="shared" si="4"/>
        <v>0</v>
      </c>
      <c r="G307" s="26"/>
      <c r="H307" s="29"/>
    </row>
    <row r="308" spans="1:8" x14ac:dyDescent="0.25">
      <c r="A308" s="23">
        <v>528107</v>
      </c>
      <c r="B308" s="24" t="s">
        <v>3090</v>
      </c>
      <c r="C308" s="25">
        <v>1.1824697674418601</v>
      </c>
      <c r="D308" s="23" t="s">
        <v>2950</v>
      </c>
      <c r="E308" s="26"/>
      <c r="F308" s="27">
        <f t="shared" si="4"/>
        <v>0</v>
      </c>
      <c r="G308" s="26"/>
      <c r="H308" s="29"/>
    </row>
    <row r="309" spans="1:8" x14ac:dyDescent="0.25">
      <c r="A309" s="23">
        <v>528134</v>
      </c>
      <c r="B309" s="24" t="s">
        <v>3091</v>
      </c>
      <c r="C309" s="25">
        <v>8.8862727272727309</v>
      </c>
      <c r="D309" s="23" t="s">
        <v>2949</v>
      </c>
      <c r="E309" s="26"/>
      <c r="F309" s="27">
        <f t="shared" si="4"/>
        <v>0</v>
      </c>
      <c r="G309" s="26"/>
      <c r="H309" s="29"/>
    </row>
    <row r="310" spans="1:8" x14ac:dyDescent="0.25">
      <c r="A310" s="23">
        <v>528137</v>
      </c>
      <c r="B310" s="24" t="s">
        <v>827</v>
      </c>
      <c r="C310" s="25">
        <v>5.62</v>
      </c>
      <c r="D310" s="23" t="s">
        <v>2950</v>
      </c>
      <c r="E310" s="26"/>
      <c r="F310" s="27">
        <f t="shared" si="4"/>
        <v>0</v>
      </c>
      <c r="G310" s="26"/>
      <c r="H310" s="29"/>
    </row>
    <row r="311" spans="1:8" x14ac:dyDescent="0.25">
      <c r="A311" s="23">
        <v>528152</v>
      </c>
      <c r="B311" s="24" t="s">
        <v>833</v>
      </c>
      <c r="C311" s="25">
        <v>39.538988648798799</v>
      </c>
      <c r="D311" s="23" t="s">
        <v>2947</v>
      </c>
      <c r="E311" s="26"/>
      <c r="F311" s="27">
        <f t="shared" si="4"/>
        <v>0</v>
      </c>
      <c r="G311" s="26"/>
      <c r="H311" s="29"/>
    </row>
    <row r="312" spans="1:8" x14ac:dyDescent="0.25">
      <c r="A312" s="23">
        <v>528155</v>
      </c>
      <c r="B312" s="24" t="s">
        <v>836</v>
      </c>
      <c r="C312" s="25">
        <v>42.642136630143298</v>
      </c>
      <c r="D312" s="23" t="s">
        <v>2947</v>
      </c>
      <c r="E312" s="26"/>
      <c r="F312" s="27">
        <f t="shared" si="4"/>
        <v>0</v>
      </c>
      <c r="G312" s="26"/>
      <c r="H312" s="29"/>
    </row>
    <row r="313" spans="1:8" x14ac:dyDescent="0.25">
      <c r="A313" s="23">
        <v>528158</v>
      </c>
      <c r="B313" s="24" t="s">
        <v>839</v>
      </c>
      <c r="C313" s="25">
        <v>26.3370096685947</v>
      </c>
      <c r="D313" s="23" t="s">
        <v>2949</v>
      </c>
      <c r="E313" s="26"/>
      <c r="F313" s="27">
        <f t="shared" si="4"/>
        <v>0</v>
      </c>
      <c r="G313" s="26"/>
      <c r="H313" s="29"/>
    </row>
    <row r="314" spans="1:8" x14ac:dyDescent="0.25">
      <c r="A314" s="23">
        <v>528176</v>
      </c>
      <c r="B314" s="24" t="s">
        <v>3521</v>
      </c>
      <c r="C314" s="25">
        <v>7.32</v>
      </c>
      <c r="D314" s="23" t="s">
        <v>2949</v>
      </c>
      <c r="E314" s="26"/>
      <c r="F314" s="27">
        <f t="shared" si="4"/>
        <v>0</v>
      </c>
      <c r="G314" s="26"/>
      <c r="H314" s="29"/>
    </row>
    <row r="315" spans="1:8" x14ac:dyDescent="0.25">
      <c r="A315" s="23">
        <v>528200</v>
      </c>
      <c r="B315" s="24" t="s">
        <v>3092</v>
      </c>
      <c r="C315" s="25">
        <v>4.7032865853658503</v>
      </c>
      <c r="D315" s="23" t="s">
        <v>2950</v>
      </c>
      <c r="E315" s="26"/>
      <c r="F315" s="27">
        <f t="shared" si="4"/>
        <v>0</v>
      </c>
      <c r="G315" s="26"/>
      <c r="H315" s="29"/>
    </row>
    <row r="316" spans="1:8" x14ac:dyDescent="0.25">
      <c r="A316" s="23">
        <v>528206</v>
      </c>
      <c r="B316" s="24" t="s">
        <v>3522</v>
      </c>
      <c r="C316" s="25">
        <v>28.819400000000002</v>
      </c>
      <c r="D316" s="23" t="s">
        <v>2950</v>
      </c>
      <c r="E316" s="26"/>
      <c r="F316" s="27">
        <f t="shared" si="4"/>
        <v>0</v>
      </c>
      <c r="G316" s="26"/>
      <c r="H316" s="29"/>
    </row>
    <row r="317" spans="1:8" x14ac:dyDescent="0.25">
      <c r="A317" s="23">
        <v>528209</v>
      </c>
      <c r="B317" s="24" t="s">
        <v>3523</v>
      </c>
      <c r="C317" s="25">
        <v>7.40119395835581</v>
      </c>
      <c r="D317" s="23" t="s">
        <v>2950</v>
      </c>
      <c r="E317" s="26"/>
      <c r="F317" s="27">
        <f t="shared" si="4"/>
        <v>0</v>
      </c>
      <c r="G317" s="26"/>
      <c r="H317" s="29"/>
    </row>
    <row r="318" spans="1:8" x14ac:dyDescent="0.25">
      <c r="A318" s="23">
        <v>528215</v>
      </c>
      <c r="B318" s="24" t="s">
        <v>854</v>
      </c>
      <c r="C318" s="25">
        <v>1.8849</v>
      </c>
      <c r="D318" s="23" t="s">
        <v>2950</v>
      </c>
      <c r="E318" s="26"/>
      <c r="F318" s="27">
        <f t="shared" si="4"/>
        <v>0</v>
      </c>
      <c r="G318" s="26"/>
      <c r="H318" s="29"/>
    </row>
    <row r="319" spans="1:8" x14ac:dyDescent="0.25">
      <c r="A319" s="23">
        <v>528218</v>
      </c>
      <c r="B319" s="24" t="s">
        <v>856</v>
      </c>
      <c r="C319" s="25">
        <v>2.2145000000000001</v>
      </c>
      <c r="D319" s="23" t="s">
        <v>2950</v>
      </c>
      <c r="E319" s="26"/>
      <c r="F319" s="27">
        <f t="shared" si="4"/>
        <v>0</v>
      </c>
      <c r="G319" s="26"/>
      <c r="H319" s="29"/>
    </row>
    <row r="320" spans="1:8" x14ac:dyDescent="0.25">
      <c r="A320" s="23">
        <v>528224</v>
      </c>
      <c r="B320" s="24" t="s">
        <v>3093</v>
      </c>
      <c r="C320" s="25">
        <v>4.5087052238806002</v>
      </c>
      <c r="D320" s="23" t="s">
        <v>2949</v>
      </c>
      <c r="E320" s="26"/>
      <c r="F320" s="27">
        <f t="shared" si="4"/>
        <v>0</v>
      </c>
      <c r="G320" s="26"/>
      <c r="H320" s="29"/>
    </row>
    <row r="321" spans="1:8" x14ac:dyDescent="0.25">
      <c r="A321" s="23">
        <v>531005</v>
      </c>
      <c r="B321" s="24" t="s">
        <v>3524</v>
      </c>
      <c r="C321" s="25">
        <v>1.1649467531718001</v>
      </c>
      <c r="D321" s="23" t="s">
        <v>2949</v>
      </c>
      <c r="E321" s="26"/>
      <c r="F321" s="27">
        <f t="shared" si="4"/>
        <v>0</v>
      </c>
      <c r="G321" s="26"/>
      <c r="H321" s="29"/>
    </row>
    <row r="322" spans="1:8" x14ac:dyDescent="0.25">
      <c r="A322" s="23">
        <v>531008</v>
      </c>
      <c r="B322" s="24" t="s">
        <v>865</v>
      </c>
      <c r="C322" s="25">
        <v>10.543806950890501</v>
      </c>
      <c r="D322" s="23" t="s">
        <v>2947</v>
      </c>
      <c r="E322" s="26"/>
      <c r="F322" s="27">
        <f t="shared" ref="F322:F385" si="5">SUM(C322*E322)</f>
        <v>0</v>
      </c>
      <c r="G322" s="26"/>
      <c r="H322" s="29"/>
    </row>
    <row r="323" spans="1:8" x14ac:dyDescent="0.25">
      <c r="A323" s="23">
        <v>531020</v>
      </c>
      <c r="B323" s="24" t="s">
        <v>868</v>
      </c>
      <c r="C323" s="25">
        <v>2.2243564315729598</v>
      </c>
      <c r="D323" s="23" t="s">
        <v>2950</v>
      </c>
      <c r="E323" s="26"/>
      <c r="F323" s="27">
        <f t="shared" si="5"/>
        <v>0</v>
      </c>
      <c r="G323" s="26"/>
      <c r="H323" s="29"/>
    </row>
    <row r="324" spans="1:8" x14ac:dyDescent="0.25">
      <c r="A324" s="23">
        <v>531035</v>
      </c>
      <c r="B324" s="24" t="s">
        <v>871</v>
      </c>
      <c r="C324" s="25">
        <v>10.3302625</v>
      </c>
      <c r="D324" s="23" t="s">
        <v>2950</v>
      </c>
      <c r="E324" s="26"/>
      <c r="F324" s="27">
        <f t="shared" si="5"/>
        <v>0</v>
      </c>
      <c r="G324" s="26"/>
      <c r="H324" s="29"/>
    </row>
    <row r="325" spans="1:8" x14ac:dyDescent="0.25">
      <c r="A325" s="23">
        <v>531040</v>
      </c>
      <c r="B325" s="24" t="s">
        <v>874</v>
      </c>
      <c r="C325" s="25">
        <v>24.4606905499428</v>
      </c>
      <c r="D325" s="23" t="s">
        <v>2949</v>
      </c>
      <c r="E325" s="26"/>
      <c r="F325" s="27">
        <f t="shared" si="5"/>
        <v>0</v>
      </c>
      <c r="G325" s="26"/>
      <c r="H325" s="29"/>
    </row>
    <row r="326" spans="1:8" x14ac:dyDescent="0.25">
      <c r="A326" s="23">
        <v>534002</v>
      </c>
      <c r="B326" s="24" t="s">
        <v>877</v>
      </c>
      <c r="C326" s="25">
        <v>4.7380000000000004</v>
      </c>
      <c r="D326" s="23" t="s">
        <v>2949</v>
      </c>
      <c r="E326" s="26"/>
      <c r="F326" s="27">
        <f t="shared" si="5"/>
        <v>0</v>
      </c>
      <c r="G326" s="26"/>
      <c r="H326" s="29"/>
    </row>
    <row r="327" spans="1:8" x14ac:dyDescent="0.25">
      <c r="A327" s="23">
        <v>534005</v>
      </c>
      <c r="B327" s="24" t="s">
        <v>880</v>
      </c>
      <c r="C327" s="25">
        <v>3.21905882352941</v>
      </c>
      <c r="D327" s="23" t="s">
        <v>2949</v>
      </c>
      <c r="E327" s="26"/>
      <c r="F327" s="27">
        <f t="shared" si="5"/>
        <v>0</v>
      </c>
      <c r="G327" s="26"/>
      <c r="H327" s="29"/>
    </row>
    <row r="328" spans="1:8" x14ac:dyDescent="0.25">
      <c r="A328" s="23">
        <v>534008</v>
      </c>
      <c r="B328" s="24" t="s">
        <v>883</v>
      </c>
      <c r="C328" s="25">
        <v>1.9494199004975099</v>
      </c>
      <c r="D328" s="23" t="s">
        <v>2949</v>
      </c>
      <c r="E328" s="26"/>
      <c r="F328" s="27">
        <f t="shared" si="5"/>
        <v>0</v>
      </c>
      <c r="G328" s="26"/>
      <c r="H328" s="29"/>
    </row>
    <row r="329" spans="1:8" x14ac:dyDescent="0.25">
      <c r="A329" s="23">
        <v>534011</v>
      </c>
      <c r="B329" s="24" t="s">
        <v>886</v>
      </c>
      <c r="C329" s="25">
        <v>1.5668472734679799</v>
      </c>
      <c r="D329" s="23" t="s">
        <v>2949</v>
      </c>
      <c r="E329" s="26"/>
      <c r="F329" s="27">
        <f t="shared" si="5"/>
        <v>0</v>
      </c>
      <c r="G329" s="26"/>
      <c r="H329" s="29"/>
    </row>
    <row r="330" spans="1:8" x14ac:dyDescent="0.25">
      <c r="A330" s="23">
        <v>534014</v>
      </c>
      <c r="B330" s="24" t="s">
        <v>889</v>
      </c>
      <c r="C330" s="25">
        <v>1.2257</v>
      </c>
      <c r="D330" s="23" t="s">
        <v>2949</v>
      </c>
      <c r="E330" s="26"/>
      <c r="F330" s="27">
        <f t="shared" si="5"/>
        <v>0</v>
      </c>
      <c r="G330" s="26"/>
      <c r="H330" s="29"/>
    </row>
    <row r="331" spans="1:8" x14ac:dyDescent="0.25">
      <c r="A331" s="23">
        <v>534026</v>
      </c>
      <c r="B331" s="24" t="s">
        <v>3094</v>
      </c>
      <c r="C331" s="25">
        <v>0.25</v>
      </c>
      <c r="D331" s="23" t="s">
        <v>2949</v>
      </c>
      <c r="E331" s="26"/>
      <c r="F331" s="27">
        <f t="shared" si="5"/>
        <v>0</v>
      </c>
      <c r="G331" s="26"/>
      <c r="H331" s="29"/>
    </row>
    <row r="332" spans="1:8" x14ac:dyDescent="0.25">
      <c r="A332" s="23">
        <v>537011</v>
      </c>
      <c r="B332" s="24" t="s">
        <v>895</v>
      </c>
      <c r="C332" s="25">
        <v>5.6918802419160404</v>
      </c>
      <c r="D332" s="23" t="s">
        <v>2949</v>
      </c>
      <c r="E332" s="26"/>
      <c r="F332" s="27">
        <f t="shared" si="5"/>
        <v>0</v>
      </c>
      <c r="G332" s="26"/>
      <c r="H332" s="29"/>
    </row>
    <row r="333" spans="1:8" x14ac:dyDescent="0.25">
      <c r="A333" s="23">
        <v>537020</v>
      </c>
      <c r="B333" s="24" t="s">
        <v>898</v>
      </c>
      <c r="C333" s="25">
        <v>9.1155000000000008</v>
      </c>
      <c r="D333" s="23" t="s">
        <v>2949</v>
      </c>
      <c r="E333" s="26"/>
      <c r="F333" s="27">
        <f t="shared" si="5"/>
        <v>0</v>
      </c>
      <c r="G333" s="26"/>
      <c r="H333" s="29"/>
    </row>
    <row r="334" spans="1:8" x14ac:dyDescent="0.25">
      <c r="A334" s="23">
        <v>537022</v>
      </c>
      <c r="B334" s="24" t="s">
        <v>901</v>
      </c>
      <c r="C334" s="25">
        <v>37.904049709795999</v>
      </c>
      <c r="D334" s="23" t="s">
        <v>2949</v>
      </c>
      <c r="E334" s="26"/>
      <c r="F334" s="27">
        <f t="shared" si="5"/>
        <v>0</v>
      </c>
      <c r="G334" s="26"/>
      <c r="H334" s="29"/>
    </row>
    <row r="335" spans="1:8" x14ac:dyDescent="0.25">
      <c r="A335" s="23">
        <v>537025</v>
      </c>
      <c r="B335" s="24" t="s">
        <v>904</v>
      </c>
      <c r="C335" s="25">
        <v>9.5568347469410497</v>
      </c>
      <c r="D335" s="23" t="s">
        <v>2949</v>
      </c>
      <c r="E335" s="26"/>
      <c r="F335" s="27">
        <f t="shared" si="5"/>
        <v>0</v>
      </c>
      <c r="G335" s="26"/>
      <c r="H335" s="29"/>
    </row>
    <row r="336" spans="1:8" x14ac:dyDescent="0.25">
      <c r="A336" s="23">
        <v>540002</v>
      </c>
      <c r="B336" s="24" t="s">
        <v>3525</v>
      </c>
      <c r="C336" s="25">
        <v>0.76</v>
      </c>
      <c r="D336" s="23" t="s">
        <v>2949</v>
      </c>
      <c r="E336" s="26"/>
      <c r="F336" s="27">
        <f t="shared" si="5"/>
        <v>0</v>
      </c>
      <c r="G336" s="26"/>
      <c r="H336" s="29"/>
    </row>
    <row r="337" spans="1:8" x14ac:dyDescent="0.25">
      <c r="A337" s="23">
        <v>540005</v>
      </c>
      <c r="B337" s="24" t="s">
        <v>3526</v>
      </c>
      <c r="C337" s="25">
        <v>2.25</v>
      </c>
      <c r="D337" s="23" t="s">
        <v>2949</v>
      </c>
      <c r="E337" s="26"/>
      <c r="F337" s="27">
        <f t="shared" si="5"/>
        <v>0</v>
      </c>
      <c r="G337" s="26"/>
      <c r="H337" s="29"/>
    </row>
    <row r="338" spans="1:8" x14ac:dyDescent="0.25">
      <c r="A338" s="23">
        <v>540014</v>
      </c>
      <c r="B338" s="24" t="s">
        <v>3527</v>
      </c>
      <c r="C338" s="25">
        <v>20.782222222222199</v>
      </c>
      <c r="D338" s="23" t="s">
        <v>2949</v>
      </c>
      <c r="E338" s="26"/>
      <c r="F338" s="27">
        <f t="shared" si="5"/>
        <v>0</v>
      </c>
      <c r="G338" s="26"/>
      <c r="H338" s="29"/>
    </row>
    <row r="339" spans="1:8" x14ac:dyDescent="0.25">
      <c r="A339" s="23">
        <v>540015</v>
      </c>
      <c r="B339" s="24" t="s">
        <v>3528</v>
      </c>
      <c r="C339" s="25">
        <v>19.013276988058099</v>
      </c>
      <c r="D339" s="23" t="s">
        <v>3095</v>
      </c>
      <c r="E339" s="26"/>
      <c r="F339" s="27">
        <f t="shared" si="5"/>
        <v>0</v>
      </c>
      <c r="G339" s="26"/>
      <c r="H339" s="29"/>
    </row>
    <row r="340" spans="1:8" x14ac:dyDescent="0.25">
      <c r="A340" s="23">
        <v>540017</v>
      </c>
      <c r="B340" s="24" t="s">
        <v>3529</v>
      </c>
      <c r="C340" s="25">
        <v>18.2505901450522</v>
      </c>
      <c r="D340" s="23" t="s">
        <v>2949</v>
      </c>
      <c r="E340" s="26"/>
      <c r="F340" s="27">
        <f t="shared" si="5"/>
        <v>0</v>
      </c>
      <c r="G340" s="26"/>
      <c r="H340" s="29"/>
    </row>
    <row r="341" spans="1:8" x14ac:dyDescent="0.25">
      <c r="A341" s="23">
        <v>540029</v>
      </c>
      <c r="B341" s="24" t="s">
        <v>3530</v>
      </c>
      <c r="C341" s="25">
        <v>5.8834325419083404</v>
      </c>
      <c r="D341" s="23" t="s">
        <v>2949</v>
      </c>
      <c r="E341" s="26"/>
      <c r="F341" s="27">
        <f t="shared" si="5"/>
        <v>0</v>
      </c>
      <c r="G341" s="26"/>
      <c r="H341" s="29"/>
    </row>
    <row r="342" spans="1:8" x14ac:dyDescent="0.25">
      <c r="A342" s="23">
        <v>540030</v>
      </c>
      <c r="B342" s="24" t="s">
        <v>3531</v>
      </c>
      <c r="C342" s="25">
        <v>6.3</v>
      </c>
      <c r="D342" s="23" t="s">
        <v>2949</v>
      </c>
      <c r="E342" s="26"/>
      <c r="F342" s="27">
        <f t="shared" si="5"/>
        <v>0</v>
      </c>
      <c r="G342" s="26"/>
      <c r="H342" s="29"/>
    </row>
    <row r="343" spans="1:8" x14ac:dyDescent="0.25">
      <c r="A343" s="23">
        <v>540032</v>
      </c>
      <c r="B343" s="24" t="s">
        <v>3532</v>
      </c>
      <c r="C343" s="25">
        <v>4.91</v>
      </c>
      <c r="D343" s="23" t="s">
        <v>2949</v>
      </c>
      <c r="E343" s="26"/>
      <c r="F343" s="27">
        <f t="shared" si="5"/>
        <v>0</v>
      </c>
      <c r="G343" s="26"/>
      <c r="H343" s="29"/>
    </row>
    <row r="344" spans="1:8" x14ac:dyDescent="0.25">
      <c r="A344" s="23">
        <v>540035</v>
      </c>
      <c r="B344" s="24" t="s">
        <v>3533</v>
      </c>
      <c r="C344" s="25">
        <v>7.0496919831852001</v>
      </c>
      <c r="D344" s="23" t="s">
        <v>2949</v>
      </c>
      <c r="E344" s="26"/>
      <c r="F344" s="27">
        <f t="shared" si="5"/>
        <v>0</v>
      </c>
      <c r="G344" s="26"/>
      <c r="H344" s="29"/>
    </row>
    <row r="345" spans="1:8" x14ac:dyDescent="0.25">
      <c r="A345" s="23">
        <v>540036</v>
      </c>
      <c r="B345" s="24" t="s">
        <v>3534</v>
      </c>
      <c r="C345" s="25">
        <v>6.3262606883596098</v>
      </c>
      <c r="D345" s="23" t="s">
        <v>2949</v>
      </c>
      <c r="E345" s="26"/>
      <c r="F345" s="27">
        <f t="shared" si="5"/>
        <v>0</v>
      </c>
      <c r="G345" s="26"/>
      <c r="H345" s="29"/>
    </row>
    <row r="346" spans="1:8" x14ac:dyDescent="0.25">
      <c r="A346" s="23">
        <v>540038</v>
      </c>
      <c r="B346" s="24" t="s">
        <v>3535</v>
      </c>
      <c r="C346" s="25">
        <v>5.8003103950841597</v>
      </c>
      <c r="D346" s="23" t="s">
        <v>2949</v>
      </c>
      <c r="E346" s="26"/>
      <c r="F346" s="27">
        <f t="shared" si="5"/>
        <v>0</v>
      </c>
      <c r="G346" s="26"/>
      <c r="H346" s="29"/>
    </row>
    <row r="347" spans="1:8" x14ac:dyDescent="0.25">
      <c r="A347" s="23">
        <v>540041</v>
      </c>
      <c r="B347" s="24" t="s">
        <v>3536</v>
      </c>
      <c r="C347" s="25">
        <v>6.3066182176487899</v>
      </c>
      <c r="D347" s="23" t="s">
        <v>2949</v>
      </c>
      <c r="E347" s="26"/>
      <c r="F347" s="27">
        <f t="shared" si="5"/>
        <v>0</v>
      </c>
      <c r="G347" s="26"/>
      <c r="H347" s="29"/>
    </row>
    <row r="348" spans="1:8" x14ac:dyDescent="0.25">
      <c r="A348" s="23">
        <v>540044</v>
      </c>
      <c r="B348" s="24" t="s">
        <v>3537</v>
      </c>
      <c r="C348" s="25">
        <v>5.5399821406361598</v>
      </c>
      <c r="D348" s="23" t="s">
        <v>2949</v>
      </c>
      <c r="E348" s="26"/>
      <c r="F348" s="27">
        <f t="shared" si="5"/>
        <v>0</v>
      </c>
      <c r="G348" s="26"/>
      <c r="H348" s="29"/>
    </row>
    <row r="349" spans="1:8" x14ac:dyDescent="0.25">
      <c r="A349" s="23">
        <v>540045</v>
      </c>
      <c r="B349" s="24" t="s">
        <v>3538</v>
      </c>
      <c r="C349" s="25">
        <v>7.97326834285714</v>
      </c>
      <c r="D349" s="23" t="s">
        <v>2949</v>
      </c>
      <c r="E349" s="26"/>
      <c r="F349" s="27">
        <f t="shared" si="5"/>
        <v>0</v>
      </c>
      <c r="G349" s="26"/>
      <c r="H349" s="29"/>
    </row>
    <row r="350" spans="1:8" x14ac:dyDescent="0.25">
      <c r="A350" s="23">
        <v>540047</v>
      </c>
      <c r="B350" s="24" t="s">
        <v>3539</v>
      </c>
      <c r="C350" s="25">
        <v>6.78213093509072</v>
      </c>
      <c r="D350" s="23" t="s">
        <v>2949</v>
      </c>
      <c r="E350" s="26"/>
      <c r="F350" s="27">
        <f t="shared" si="5"/>
        <v>0</v>
      </c>
      <c r="G350" s="26"/>
      <c r="H350" s="29"/>
    </row>
    <row r="351" spans="1:8" x14ac:dyDescent="0.25">
      <c r="A351" s="23">
        <v>540053</v>
      </c>
      <c r="B351" s="24" t="s">
        <v>3540</v>
      </c>
      <c r="C351" s="25">
        <v>4.91</v>
      </c>
      <c r="D351" s="23" t="s">
        <v>2949</v>
      </c>
      <c r="E351" s="26"/>
      <c r="F351" s="27">
        <f t="shared" si="5"/>
        <v>0</v>
      </c>
      <c r="G351" s="26"/>
      <c r="H351" s="29"/>
    </row>
    <row r="352" spans="1:8" x14ac:dyDescent="0.25">
      <c r="A352" s="23">
        <v>540117</v>
      </c>
      <c r="B352" s="24" t="s">
        <v>3541</v>
      </c>
      <c r="C352" s="25">
        <v>1.0694003794995901</v>
      </c>
      <c r="D352" s="23" t="s">
        <v>2949</v>
      </c>
      <c r="E352" s="26"/>
      <c r="F352" s="27">
        <f t="shared" si="5"/>
        <v>0</v>
      </c>
      <c r="G352" s="26"/>
      <c r="H352" s="29"/>
    </row>
    <row r="353" spans="1:8" x14ac:dyDescent="0.25">
      <c r="A353" s="23">
        <v>540122</v>
      </c>
      <c r="B353" s="24" t="s">
        <v>3542</v>
      </c>
      <c r="C353" s="25">
        <v>2.95696681121892</v>
      </c>
      <c r="D353" s="23" t="s">
        <v>2949</v>
      </c>
      <c r="E353" s="26"/>
      <c r="F353" s="27">
        <f t="shared" si="5"/>
        <v>0</v>
      </c>
      <c r="G353" s="26"/>
      <c r="H353" s="29"/>
    </row>
    <row r="354" spans="1:8" x14ac:dyDescent="0.25">
      <c r="A354" s="23">
        <v>540125</v>
      </c>
      <c r="B354" s="24" t="s">
        <v>3543</v>
      </c>
      <c r="C354" s="25">
        <v>2.57</v>
      </c>
      <c r="D354" s="23" t="s">
        <v>2949</v>
      </c>
      <c r="E354" s="26"/>
      <c r="F354" s="27">
        <f t="shared" si="5"/>
        <v>0</v>
      </c>
      <c r="G354" s="26"/>
      <c r="H354" s="29"/>
    </row>
    <row r="355" spans="1:8" x14ac:dyDescent="0.25">
      <c r="A355" s="23">
        <v>540128</v>
      </c>
      <c r="B355" s="24" t="s">
        <v>963</v>
      </c>
      <c r="C355" s="25">
        <v>3.5469250429097801</v>
      </c>
      <c r="D355" s="23" t="s">
        <v>2949</v>
      </c>
      <c r="E355" s="26"/>
      <c r="F355" s="27">
        <f t="shared" si="5"/>
        <v>0</v>
      </c>
      <c r="G355" s="26"/>
      <c r="H355" s="29"/>
    </row>
    <row r="356" spans="1:8" x14ac:dyDescent="0.25">
      <c r="A356" s="23">
        <v>540131</v>
      </c>
      <c r="B356" s="24" t="s">
        <v>966</v>
      </c>
      <c r="C356" s="25">
        <v>3.83</v>
      </c>
      <c r="D356" s="23" t="s">
        <v>2949</v>
      </c>
      <c r="E356" s="26"/>
      <c r="F356" s="27">
        <f t="shared" si="5"/>
        <v>0</v>
      </c>
      <c r="G356" s="26"/>
      <c r="H356" s="29"/>
    </row>
    <row r="357" spans="1:8" x14ac:dyDescent="0.25">
      <c r="A357" s="23">
        <v>540134</v>
      </c>
      <c r="B357" s="24" t="s">
        <v>3544</v>
      </c>
      <c r="C357" s="25">
        <v>4.1900000000000004</v>
      </c>
      <c r="D357" s="23" t="s">
        <v>2949</v>
      </c>
      <c r="E357" s="26"/>
      <c r="F357" s="27">
        <f t="shared" si="5"/>
        <v>0</v>
      </c>
      <c r="G357" s="26"/>
      <c r="H357" s="29"/>
    </row>
    <row r="358" spans="1:8" x14ac:dyDescent="0.25">
      <c r="A358" s="23">
        <v>540143</v>
      </c>
      <c r="B358" s="24" t="s">
        <v>3545</v>
      </c>
      <c r="C358" s="25">
        <v>0.97</v>
      </c>
      <c r="D358" s="23" t="s">
        <v>2949</v>
      </c>
      <c r="E358" s="26"/>
      <c r="F358" s="27">
        <f t="shared" si="5"/>
        <v>0</v>
      </c>
      <c r="G358" s="26"/>
      <c r="H358" s="29"/>
    </row>
    <row r="359" spans="1:8" x14ac:dyDescent="0.25">
      <c r="A359" s="23">
        <v>540146</v>
      </c>
      <c r="B359" s="24" t="s">
        <v>3546</v>
      </c>
      <c r="C359" s="25">
        <v>3.89061061946903</v>
      </c>
      <c r="D359" s="23" t="s">
        <v>2949</v>
      </c>
      <c r="E359" s="26"/>
      <c r="F359" s="27">
        <f t="shared" si="5"/>
        <v>0</v>
      </c>
      <c r="G359" s="26"/>
      <c r="H359" s="29"/>
    </row>
    <row r="360" spans="1:8" x14ac:dyDescent="0.25">
      <c r="A360" s="23">
        <v>540185</v>
      </c>
      <c r="B360" s="24" t="s">
        <v>3096</v>
      </c>
      <c r="C360" s="25">
        <v>1.6018056426332301</v>
      </c>
      <c r="D360" s="23" t="s">
        <v>2949</v>
      </c>
      <c r="E360" s="26"/>
      <c r="F360" s="27">
        <f t="shared" si="5"/>
        <v>0</v>
      </c>
      <c r="G360" s="26"/>
      <c r="H360" s="29"/>
    </row>
    <row r="361" spans="1:8" x14ac:dyDescent="0.25">
      <c r="A361" s="23">
        <v>540188</v>
      </c>
      <c r="B361" s="24" t="s">
        <v>3097</v>
      </c>
      <c r="C361" s="25">
        <v>1.2024344262295099</v>
      </c>
      <c r="D361" s="23" t="s">
        <v>2949</v>
      </c>
      <c r="E361" s="26"/>
      <c r="F361" s="27">
        <f t="shared" si="5"/>
        <v>0</v>
      </c>
      <c r="G361" s="26"/>
      <c r="H361" s="29"/>
    </row>
    <row r="362" spans="1:8" x14ac:dyDescent="0.25">
      <c r="A362" s="23">
        <v>540191</v>
      </c>
      <c r="B362" s="24" t="s">
        <v>3098</v>
      </c>
      <c r="C362" s="25">
        <v>2.4020342007434898</v>
      </c>
      <c r="D362" s="23" t="s">
        <v>2950</v>
      </c>
      <c r="E362" s="26"/>
      <c r="F362" s="27">
        <f t="shared" si="5"/>
        <v>0</v>
      </c>
      <c r="G362" s="26"/>
      <c r="H362" s="29"/>
    </row>
    <row r="363" spans="1:8" x14ac:dyDescent="0.25">
      <c r="A363" s="23">
        <v>540221</v>
      </c>
      <c r="B363" s="24" t="s">
        <v>3547</v>
      </c>
      <c r="C363" s="25">
        <v>7.68700819672131</v>
      </c>
      <c r="D363" s="23" t="s">
        <v>2949</v>
      </c>
      <c r="E363" s="26"/>
      <c r="F363" s="27">
        <f t="shared" si="5"/>
        <v>0</v>
      </c>
      <c r="G363" s="26"/>
      <c r="H363" s="29"/>
    </row>
    <row r="364" spans="1:8" x14ac:dyDescent="0.25">
      <c r="A364" s="23">
        <v>540230</v>
      </c>
      <c r="B364" s="24" t="s">
        <v>3548</v>
      </c>
      <c r="C364" s="25">
        <v>15.28</v>
      </c>
      <c r="D364" s="23" t="s">
        <v>2949</v>
      </c>
      <c r="E364" s="26"/>
      <c r="F364" s="27">
        <f t="shared" si="5"/>
        <v>0</v>
      </c>
      <c r="G364" s="26"/>
      <c r="H364" s="29"/>
    </row>
    <row r="365" spans="1:8" x14ac:dyDescent="0.25">
      <c r="A365" s="23">
        <v>540233</v>
      </c>
      <c r="B365" s="24" t="s">
        <v>3549</v>
      </c>
      <c r="C365" s="25">
        <v>1.44</v>
      </c>
      <c r="D365" s="23" t="s">
        <v>2949</v>
      </c>
      <c r="E365" s="26"/>
      <c r="F365" s="27">
        <f t="shared" si="5"/>
        <v>0</v>
      </c>
      <c r="G365" s="26"/>
      <c r="H365" s="29"/>
    </row>
    <row r="366" spans="1:8" x14ac:dyDescent="0.25">
      <c r="A366" s="23">
        <v>540236</v>
      </c>
      <c r="B366" s="24" t="s">
        <v>3550</v>
      </c>
      <c r="C366" s="25">
        <v>1.74</v>
      </c>
      <c r="D366" s="23" t="s">
        <v>2949</v>
      </c>
      <c r="E366" s="26"/>
      <c r="F366" s="27">
        <f t="shared" si="5"/>
        <v>0</v>
      </c>
      <c r="G366" s="26"/>
      <c r="H366" s="29"/>
    </row>
    <row r="367" spans="1:8" x14ac:dyDescent="0.25">
      <c r="A367" s="23">
        <v>540254</v>
      </c>
      <c r="B367" s="24" t="s">
        <v>3551</v>
      </c>
      <c r="C367" s="25">
        <v>85</v>
      </c>
      <c r="D367" s="23" t="s">
        <v>2949</v>
      </c>
      <c r="E367" s="26"/>
      <c r="F367" s="27">
        <f t="shared" si="5"/>
        <v>0</v>
      </c>
      <c r="G367" s="26"/>
      <c r="H367" s="29"/>
    </row>
    <row r="368" spans="1:8" x14ac:dyDescent="0.25">
      <c r="A368" s="23">
        <v>540347</v>
      </c>
      <c r="B368" s="24" t="s">
        <v>1007</v>
      </c>
      <c r="C368" s="25">
        <v>6.2214102757795997</v>
      </c>
      <c r="D368" s="23" t="s">
        <v>2950</v>
      </c>
      <c r="E368" s="26"/>
      <c r="F368" s="27">
        <f t="shared" si="5"/>
        <v>0</v>
      </c>
      <c r="G368" s="26"/>
      <c r="H368" s="29"/>
    </row>
    <row r="369" spans="1:8" x14ac:dyDescent="0.25">
      <c r="A369" s="23">
        <v>540350</v>
      </c>
      <c r="B369" s="24" t="s">
        <v>1010</v>
      </c>
      <c r="C369" s="25">
        <v>9.0952753623188407</v>
      </c>
      <c r="D369" s="23" t="s">
        <v>2949</v>
      </c>
      <c r="E369" s="26"/>
      <c r="F369" s="27">
        <f t="shared" si="5"/>
        <v>0</v>
      </c>
      <c r="G369" s="26"/>
      <c r="H369" s="29"/>
    </row>
    <row r="370" spans="1:8" x14ac:dyDescent="0.25">
      <c r="A370" s="23">
        <v>540356</v>
      </c>
      <c r="B370" s="24" t="s">
        <v>3099</v>
      </c>
      <c r="C370" s="25">
        <v>2.85</v>
      </c>
      <c r="D370" s="23" t="s">
        <v>2949</v>
      </c>
      <c r="E370" s="26"/>
      <c r="F370" s="27">
        <f t="shared" si="5"/>
        <v>0</v>
      </c>
      <c r="G370" s="26"/>
      <c r="H370" s="29"/>
    </row>
    <row r="371" spans="1:8" x14ac:dyDescent="0.25">
      <c r="A371" s="23">
        <v>540359</v>
      </c>
      <c r="B371" s="24" t="s">
        <v>3100</v>
      </c>
      <c r="C371" s="25">
        <v>1.62</v>
      </c>
      <c r="D371" s="23" t="s">
        <v>2949</v>
      </c>
      <c r="E371" s="26"/>
      <c r="F371" s="27">
        <f t="shared" si="5"/>
        <v>0</v>
      </c>
      <c r="G371" s="26"/>
      <c r="H371" s="29"/>
    </row>
    <row r="372" spans="1:8" x14ac:dyDescent="0.25">
      <c r="A372" s="23">
        <v>540362</v>
      </c>
      <c r="B372" s="24" t="s">
        <v>3101</v>
      </c>
      <c r="C372" s="25">
        <v>3.2407212769112199</v>
      </c>
      <c r="D372" s="23" t="s">
        <v>2949</v>
      </c>
      <c r="E372" s="26"/>
      <c r="F372" s="27">
        <f t="shared" si="5"/>
        <v>0</v>
      </c>
      <c r="G372" s="26"/>
      <c r="H372" s="29"/>
    </row>
    <row r="373" spans="1:8" x14ac:dyDescent="0.25">
      <c r="A373" s="23">
        <v>540365</v>
      </c>
      <c r="B373" s="24" t="s">
        <v>1021</v>
      </c>
      <c r="C373" s="25">
        <v>1.24</v>
      </c>
      <c r="D373" s="23" t="s">
        <v>2949</v>
      </c>
      <c r="E373" s="26"/>
      <c r="F373" s="27">
        <f t="shared" si="5"/>
        <v>0</v>
      </c>
      <c r="G373" s="26"/>
      <c r="H373" s="29"/>
    </row>
    <row r="374" spans="1:8" x14ac:dyDescent="0.25">
      <c r="A374" s="23">
        <v>540368</v>
      </c>
      <c r="B374" s="24" t="s">
        <v>1024</v>
      </c>
      <c r="C374" s="25">
        <v>3.8339260869565202</v>
      </c>
      <c r="D374" s="23" t="s">
        <v>2949</v>
      </c>
      <c r="E374" s="26"/>
      <c r="F374" s="27">
        <f t="shared" si="5"/>
        <v>0</v>
      </c>
      <c r="G374" s="26"/>
      <c r="H374" s="29"/>
    </row>
    <row r="375" spans="1:8" x14ac:dyDescent="0.25">
      <c r="A375" s="23">
        <v>540402</v>
      </c>
      <c r="B375" s="24" t="s">
        <v>3552</v>
      </c>
      <c r="C375" s="25">
        <v>17.113129567298099</v>
      </c>
      <c r="D375" s="23" t="s">
        <v>2949</v>
      </c>
      <c r="E375" s="26"/>
      <c r="F375" s="27">
        <f t="shared" si="5"/>
        <v>0</v>
      </c>
      <c r="G375" s="26"/>
      <c r="H375" s="29"/>
    </row>
    <row r="376" spans="1:8" x14ac:dyDescent="0.25">
      <c r="A376" s="23">
        <v>611011</v>
      </c>
      <c r="B376" s="24" t="s">
        <v>1031</v>
      </c>
      <c r="C376" s="25">
        <v>48.001962323390899</v>
      </c>
      <c r="D376" s="23" t="s">
        <v>2949</v>
      </c>
      <c r="E376" s="26"/>
      <c r="F376" s="27">
        <f t="shared" si="5"/>
        <v>0</v>
      </c>
      <c r="G376" s="26"/>
      <c r="H376" s="29"/>
    </row>
    <row r="377" spans="1:8" x14ac:dyDescent="0.25">
      <c r="A377" s="23">
        <v>611012</v>
      </c>
      <c r="B377" s="24" t="s">
        <v>3103</v>
      </c>
      <c r="C377" s="25">
        <v>27.932429823750201</v>
      </c>
      <c r="D377" s="23" t="s">
        <v>2949</v>
      </c>
      <c r="E377" s="26"/>
      <c r="F377" s="27">
        <f t="shared" si="5"/>
        <v>0</v>
      </c>
      <c r="G377" s="26"/>
      <c r="H377" s="29"/>
    </row>
    <row r="378" spans="1:8" x14ac:dyDescent="0.25">
      <c r="A378" s="23">
        <v>611013</v>
      </c>
      <c r="B378" s="24" t="s">
        <v>3105</v>
      </c>
      <c r="C378" s="25">
        <v>47.169823985311503</v>
      </c>
      <c r="D378" s="23" t="s">
        <v>2949</v>
      </c>
      <c r="E378" s="26"/>
      <c r="F378" s="27">
        <f t="shared" si="5"/>
        <v>0</v>
      </c>
      <c r="G378" s="26"/>
      <c r="H378" s="29"/>
    </row>
    <row r="379" spans="1:8" x14ac:dyDescent="0.25">
      <c r="A379" s="23">
        <v>611015</v>
      </c>
      <c r="B379" s="24" t="s">
        <v>3106</v>
      </c>
      <c r="C379" s="25">
        <v>26.58</v>
      </c>
      <c r="D379" s="23" t="s">
        <v>2949</v>
      </c>
      <c r="E379" s="26"/>
      <c r="F379" s="27">
        <f t="shared" si="5"/>
        <v>0</v>
      </c>
      <c r="G379" s="26"/>
      <c r="H379" s="29"/>
    </row>
    <row r="380" spans="1:8" x14ac:dyDescent="0.25">
      <c r="A380" s="23">
        <v>611017</v>
      </c>
      <c r="B380" s="24" t="s">
        <v>3107</v>
      </c>
      <c r="C380" s="25">
        <v>0.64410254741364703</v>
      </c>
      <c r="D380" s="23" t="s">
        <v>3102</v>
      </c>
      <c r="E380" s="26"/>
      <c r="F380" s="27">
        <f t="shared" si="5"/>
        <v>0</v>
      </c>
      <c r="G380" s="26"/>
      <c r="H380" s="29"/>
    </row>
    <row r="381" spans="1:8" x14ac:dyDescent="0.25">
      <c r="A381" s="23">
        <v>611020</v>
      </c>
      <c r="B381" s="24" t="s">
        <v>3553</v>
      </c>
      <c r="C381" s="25">
        <v>4.3565132209239499</v>
      </c>
      <c r="D381" s="23" t="s">
        <v>2949</v>
      </c>
      <c r="E381" s="26"/>
      <c r="F381" s="27">
        <f t="shared" si="5"/>
        <v>0</v>
      </c>
      <c r="G381" s="26"/>
      <c r="H381" s="29"/>
    </row>
    <row r="382" spans="1:8" x14ac:dyDescent="0.25">
      <c r="A382" s="23">
        <v>611023</v>
      </c>
      <c r="B382" s="24" t="s">
        <v>3108</v>
      </c>
      <c r="C382" s="25">
        <v>7.4591879711204303</v>
      </c>
      <c r="D382" s="23" t="s">
        <v>3104</v>
      </c>
      <c r="E382" s="26"/>
      <c r="F382" s="27">
        <f t="shared" si="5"/>
        <v>0</v>
      </c>
      <c r="G382" s="26"/>
      <c r="H382" s="29"/>
    </row>
    <row r="383" spans="1:8" x14ac:dyDescent="0.25">
      <c r="A383" s="23">
        <v>611026</v>
      </c>
      <c r="B383" s="24" t="s">
        <v>3554</v>
      </c>
      <c r="C383" s="25">
        <v>0.84460000000000002</v>
      </c>
      <c r="D383" s="23" t="s">
        <v>3104</v>
      </c>
      <c r="E383" s="26"/>
      <c r="F383" s="27">
        <f t="shared" si="5"/>
        <v>0</v>
      </c>
      <c r="G383" s="26"/>
      <c r="H383" s="29"/>
    </row>
    <row r="384" spans="1:8" x14ac:dyDescent="0.25">
      <c r="A384" s="23">
        <v>611029</v>
      </c>
      <c r="B384" s="24" t="s">
        <v>3109</v>
      </c>
      <c r="C384" s="25">
        <v>2.2019441205053401</v>
      </c>
      <c r="D384" s="23" t="s">
        <v>3104</v>
      </c>
      <c r="E384" s="26"/>
      <c r="F384" s="27">
        <f t="shared" si="5"/>
        <v>0</v>
      </c>
      <c r="G384" s="26"/>
      <c r="H384" s="29"/>
    </row>
    <row r="385" spans="1:8" x14ac:dyDescent="0.25">
      <c r="A385" s="23">
        <v>611032</v>
      </c>
      <c r="B385" s="24" t="s">
        <v>3110</v>
      </c>
      <c r="C385" s="25">
        <v>8.0848165217391301</v>
      </c>
      <c r="D385" s="23" t="s">
        <v>2949</v>
      </c>
      <c r="E385" s="26"/>
      <c r="F385" s="27">
        <f t="shared" si="5"/>
        <v>0</v>
      </c>
      <c r="G385" s="26"/>
      <c r="H385" s="29"/>
    </row>
    <row r="386" spans="1:8" x14ac:dyDescent="0.25">
      <c r="A386" s="23">
        <v>611035</v>
      </c>
      <c r="B386" s="24" t="s">
        <v>3111</v>
      </c>
      <c r="C386" s="25">
        <v>9.4494957983193295</v>
      </c>
      <c r="D386" s="23" t="s">
        <v>2949</v>
      </c>
      <c r="E386" s="26"/>
      <c r="F386" s="27">
        <f t="shared" ref="F386:F449" si="6">SUM(C386*E386)</f>
        <v>0</v>
      </c>
      <c r="G386" s="26"/>
      <c r="H386" s="29"/>
    </row>
    <row r="387" spans="1:8" x14ac:dyDescent="0.25">
      <c r="A387" s="23">
        <v>611038</v>
      </c>
      <c r="B387" s="24" t="s">
        <v>3112</v>
      </c>
      <c r="C387" s="25">
        <v>14.4396911764706</v>
      </c>
      <c r="D387" s="23" t="s">
        <v>2949</v>
      </c>
      <c r="E387" s="26"/>
      <c r="F387" s="27">
        <f t="shared" si="6"/>
        <v>0</v>
      </c>
      <c r="G387" s="26"/>
      <c r="H387" s="29"/>
    </row>
    <row r="388" spans="1:8" x14ac:dyDescent="0.25">
      <c r="A388" s="23">
        <v>611041</v>
      </c>
      <c r="B388" s="24" t="s">
        <v>1065</v>
      </c>
      <c r="C388" s="25">
        <v>4.9851999999999999</v>
      </c>
      <c r="D388" s="23" t="s">
        <v>2949</v>
      </c>
      <c r="E388" s="26"/>
      <c r="F388" s="27">
        <f t="shared" si="6"/>
        <v>0</v>
      </c>
      <c r="G388" s="26"/>
      <c r="H388" s="29"/>
    </row>
    <row r="389" spans="1:8" x14ac:dyDescent="0.25">
      <c r="A389" s="23">
        <v>611045</v>
      </c>
      <c r="B389" s="24" t="s">
        <v>1068</v>
      </c>
      <c r="C389" s="25">
        <v>4.29</v>
      </c>
      <c r="D389" s="23" t="s">
        <v>2949</v>
      </c>
      <c r="E389" s="26"/>
      <c r="F389" s="27">
        <f t="shared" si="6"/>
        <v>0</v>
      </c>
      <c r="G389" s="26"/>
      <c r="H389" s="29"/>
    </row>
    <row r="390" spans="1:8" x14ac:dyDescent="0.25">
      <c r="A390" s="23">
        <v>611063</v>
      </c>
      <c r="B390" s="24" t="s">
        <v>3113</v>
      </c>
      <c r="C390" s="25">
        <v>12.12</v>
      </c>
      <c r="D390" s="23" t="s">
        <v>2949</v>
      </c>
      <c r="E390" s="26"/>
      <c r="F390" s="27">
        <f t="shared" si="6"/>
        <v>0</v>
      </c>
      <c r="G390" s="26"/>
      <c r="H390" s="29"/>
    </row>
    <row r="391" spans="1:8" x14ac:dyDescent="0.25">
      <c r="A391" s="23">
        <v>611066</v>
      </c>
      <c r="B391" s="24" t="s">
        <v>3555</v>
      </c>
      <c r="C391" s="25">
        <v>22.34</v>
      </c>
      <c r="D391" s="23" t="s">
        <v>2949</v>
      </c>
      <c r="E391" s="26"/>
      <c r="F391" s="27">
        <f t="shared" si="6"/>
        <v>0</v>
      </c>
      <c r="G391" s="26"/>
      <c r="H391" s="29"/>
    </row>
    <row r="392" spans="1:8" x14ac:dyDescent="0.25">
      <c r="A392" s="23">
        <v>611068</v>
      </c>
      <c r="B392" s="24" t="s">
        <v>1079</v>
      </c>
      <c r="C392" s="25">
        <v>34.762984923519397</v>
      </c>
      <c r="D392" s="23" t="s">
        <v>2949</v>
      </c>
      <c r="E392" s="26"/>
      <c r="F392" s="27">
        <f t="shared" si="6"/>
        <v>0</v>
      </c>
      <c r="G392" s="26"/>
      <c r="H392" s="29"/>
    </row>
    <row r="393" spans="1:8" x14ac:dyDescent="0.25">
      <c r="A393" s="23">
        <v>611071</v>
      </c>
      <c r="B393" s="24" t="s">
        <v>1082</v>
      </c>
      <c r="C393" s="25">
        <v>40.7232429957375</v>
      </c>
      <c r="D393" s="23" t="s">
        <v>2949</v>
      </c>
      <c r="E393" s="26"/>
      <c r="F393" s="27">
        <f t="shared" si="6"/>
        <v>0</v>
      </c>
      <c r="G393" s="26"/>
      <c r="H393" s="29"/>
    </row>
    <row r="394" spans="1:8" x14ac:dyDescent="0.25">
      <c r="A394" s="23">
        <v>611074</v>
      </c>
      <c r="B394" s="24" t="s">
        <v>1085</v>
      </c>
      <c r="C394" s="25">
        <v>173.97411224489801</v>
      </c>
      <c r="D394" s="23" t="s">
        <v>2949</v>
      </c>
      <c r="E394" s="26"/>
      <c r="F394" s="27">
        <f t="shared" si="6"/>
        <v>0</v>
      </c>
      <c r="G394" s="26"/>
      <c r="H394" s="29"/>
    </row>
    <row r="395" spans="1:8" x14ac:dyDescent="0.25">
      <c r="A395" s="23">
        <v>611075</v>
      </c>
      <c r="B395" s="24" t="s">
        <v>3114</v>
      </c>
      <c r="C395" s="25">
        <v>34.6193172839506</v>
      </c>
      <c r="D395" s="23" t="s">
        <v>2949</v>
      </c>
      <c r="E395" s="26"/>
      <c r="F395" s="27">
        <f t="shared" si="6"/>
        <v>0</v>
      </c>
      <c r="G395" s="26"/>
      <c r="H395" s="29"/>
    </row>
    <row r="396" spans="1:8" x14ac:dyDescent="0.25">
      <c r="A396" s="23">
        <v>611089</v>
      </c>
      <c r="B396" s="24" t="s">
        <v>1090</v>
      </c>
      <c r="C396" s="25">
        <v>2.69097530905379</v>
      </c>
      <c r="D396" s="23" t="s">
        <v>2949</v>
      </c>
      <c r="E396" s="26"/>
      <c r="F396" s="27">
        <f t="shared" si="6"/>
        <v>0</v>
      </c>
      <c r="G396" s="26"/>
      <c r="H396" s="29"/>
    </row>
    <row r="397" spans="1:8" x14ac:dyDescent="0.25">
      <c r="A397" s="23">
        <v>611092</v>
      </c>
      <c r="B397" s="24" t="s">
        <v>3115</v>
      </c>
      <c r="C397" s="25">
        <v>14.8217</v>
      </c>
      <c r="D397" s="23" t="s">
        <v>2949</v>
      </c>
      <c r="E397" s="26"/>
      <c r="F397" s="27">
        <f t="shared" si="6"/>
        <v>0</v>
      </c>
      <c r="G397" s="26"/>
      <c r="H397" s="29"/>
    </row>
    <row r="398" spans="1:8" x14ac:dyDescent="0.25">
      <c r="A398" s="23">
        <v>611094</v>
      </c>
      <c r="B398" s="24" t="s">
        <v>3116</v>
      </c>
      <c r="C398" s="25">
        <v>12.9666756806454</v>
      </c>
      <c r="D398" s="23" t="s">
        <v>2949</v>
      </c>
      <c r="E398" s="26"/>
      <c r="F398" s="27">
        <f t="shared" si="6"/>
        <v>0</v>
      </c>
      <c r="G398" s="26"/>
      <c r="H398" s="29"/>
    </row>
    <row r="399" spans="1:8" x14ac:dyDescent="0.25">
      <c r="A399" s="23">
        <v>611098</v>
      </c>
      <c r="B399" s="24" t="s">
        <v>3117</v>
      </c>
      <c r="C399" s="25">
        <v>8.7044709849157105</v>
      </c>
      <c r="D399" s="23" t="s">
        <v>2949</v>
      </c>
      <c r="E399" s="26"/>
      <c r="F399" s="27">
        <f t="shared" si="6"/>
        <v>0</v>
      </c>
      <c r="G399" s="26"/>
      <c r="H399" s="29"/>
    </row>
    <row r="400" spans="1:8" x14ac:dyDescent="0.25">
      <c r="A400" s="23">
        <v>611100</v>
      </c>
      <c r="B400" s="24" t="s">
        <v>3556</v>
      </c>
      <c r="C400" s="25">
        <v>65.120047619047597</v>
      </c>
      <c r="D400" s="23" t="s">
        <v>2949</v>
      </c>
      <c r="E400" s="26"/>
      <c r="F400" s="27">
        <f t="shared" si="6"/>
        <v>0</v>
      </c>
      <c r="G400" s="26"/>
      <c r="H400" s="29"/>
    </row>
    <row r="401" spans="1:8" x14ac:dyDescent="0.25">
      <c r="A401" s="23">
        <v>611101</v>
      </c>
      <c r="B401" s="24" t="s">
        <v>3118</v>
      </c>
      <c r="C401" s="25">
        <v>14.0755465116279</v>
      </c>
      <c r="D401" s="23" t="s">
        <v>2949</v>
      </c>
      <c r="E401" s="26"/>
      <c r="F401" s="27">
        <f t="shared" si="6"/>
        <v>0</v>
      </c>
      <c r="G401" s="26"/>
      <c r="H401" s="29"/>
    </row>
    <row r="402" spans="1:8" x14ac:dyDescent="0.25">
      <c r="A402" s="23">
        <v>611102</v>
      </c>
      <c r="B402" s="24" t="s">
        <v>1107</v>
      </c>
      <c r="C402" s="25">
        <v>9.0359056396258399</v>
      </c>
      <c r="D402" s="23" t="s">
        <v>2949</v>
      </c>
      <c r="E402" s="26"/>
      <c r="F402" s="27">
        <f t="shared" si="6"/>
        <v>0</v>
      </c>
      <c r="G402" s="26"/>
      <c r="H402" s="29"/>
    </row>
    <row r="403" spans="1:8" x14ac:dyDescent="0.25">
      <c r="A403" s="23">
        <v>611103</v>
      </c>
      <c r="B403" s="24" t="s">
        <v>3557</v>
      </c>
      <c r="C403" s="25">
        <v>94.25</v>
      </c>
      <c r="D403" s="23" t="s">
        <v>2949</v>
      </c>
      <c r="E403" s="26"/>
      <c r="F403" s="27">
        <f t="shared" si="6"/>
        <v>0</v>
      </c>
      <c r="G403" s="26"/>
      <c r="H403" s="29"/>
    </row>
    <row r="404" spans="1:8" x14ac:dyDescent="0.25">
      <c r="A404" s="23">
        <v>611164</v>
      </c>
      <c r="B404" s="24" t="s">
        <v>3119</v>
      </c>
      <c r="C404" s="25">
        <v>0.41</v>
      </c>
      <c r="D404" s="23" t="s">
        <v>2949</v>
      </c>
      <c r="E404" s="26"/>
      <c r="F404" s="27">
        <f t="shared" si="6"/>
        <v>0</v>
      </c>
      <c r="G404" s="26"/>
      <c r="H404" s="29"/>
    </row>
    <row r="405" spans="1:8" x14ac:dyDescent="0.25">
      <c r="A405" s="23">
        <v>611167</v>
      </c>
      <c r="B405" s="24" t="s">
        <v>1121</v>
      </c>
      <c r="C405" s="25">
        <v>2.5187727272727298</v>
      </c>
      <c r="D405" s="23" t="s">
        <v>2949</v>
      </c>
      <c r="E405" s="26"/>
      <c r="F405" s="27">
        <f t="shared" si="6"/>
        <v>0</v>
      </c>
      <c r="G405" s="26"/>
      <c r="H405" s="29"/>
    </row>
    <row r="406" spans="1:8" x14ac:dyDescent="0.25">
      <c r="A406" s="23">
        <v>611170</v>
      </c>
      <c r="B406" s="24" t="s">
        <v>3120</v>
      </c>
      <c r="C406" s="25">
        <v>3.5019999999999998</v>
      </c>
      <c r="D406" s="23" t="s">
        <v>2949</v>
      </c>
      <c r="E406" s="26"/>
      <c r="F406" s="27">
        <f t="shared" si="6"/>
        <v>0</v>
      </c>
      <c r="G406" s="26"/>
      <c r="H406" s="29"/>
    </row>
    <row r="407" spans="1:8" x14ac:dyDescent="0.25">
      <c r="A407" s="23">
        <v>611176</v>
      </c>
      <c r="B407" s="24" t="s">
        <v>1127</v>
      </c>
      <c r="C407" s="25">
        <v>7.59</v>
      </c>
      <c r="D407" s="23" t="s">
        <v>2949</v>
      </c>
      <c r="E407" s="26"/>
      <c r="F407" s="27">
        <f t="shared" si="6"/>
        <v>0</v>
      </c>
      <c r="G407" s="26"/>
      <c r="H407" s="29"/>
    </row>
    <row r="408" spans="1:8" x14ac:dyDescent="0.25">
      <c r="A408" s="23">
        <v>611182</v>
      </c>
      <c r="B408" s="24" t="s">
        <v>1130</v>
      </c>
      <c r="C408" s="25">
        <v>1.39671662568564</v>
      </c>
      <c r="D408" s="23" t="s">
        <v>2949</v>
      </c>
      <c r="E408" s="26"/>
      <c r="F408" s="27">
        <f t="shared" si="6"/>
        <v>0</v>
      </c>
      <c r="G408" s="26"/>
      <c r="H408" s="29"/>
    </row>
    <row r="409" spans="1:8" x14ac:dyDescent="0.25">
      <c r="A409" s="23">
        <v>611183</v>
      </c>
      <c r="B409" s="24" t="s">
        <v>3122</v>
      </c>
      <c r="C409" s="25">
        <v>5.2170204487278298</v>
      </c>
      <c r="D409" s="23" t="s">
        <v>2949</v>
      </c>
      <c r="E409" s="26"/>
      <c r="F409" s="27">
        <f t="shared" si="6"/>
        <v>0</v>
      </c>
      <c r="G409" s="26"/>
      <c r="H409" s="29"/>
    </row>
    <row r="410" spans="1:8" x14ac:dyDescent="0.25">
      <c r="A410" s="23">
        <v>611185</v>
      </c>
      <c r="B410" s="24" t="s">
        <v>1136</v>
      </c>
      <c r="C410" s="25">
        <v>15.4777545454545</v>
      </c>
      <c r="D410" s="23" t="s">
        <v>2949</v>
      </c>
      <c r="E410" s="26"/>
      <c r="F410" s="27">
        <f t="shared" si="6"/>
        <v>0</v>
      </c>
      <c r="G410" s="26"/>
      <c r="H410" s="29"/>
    </row>
    <row r="411" spans="1:8" x14ac:dyDescent="0.25">
      <c r="A411" s="23">
        <v>611188</v>
      </c>
      <c r="B411" s="24" t="s">
        <v>1139</v>
      </c>
      <c r="C411" s="25">
        <v>13.1843016989404</v>
      </c>
      <c r="D411" s="23" t="s">
        <v>2949</v>
      </c>
      <c r="E411" s="26"/>
      <c r="F411" s="27">
        <f t="shared" si="6"/>
        <v>0</v>
      </c>
      <c r="G411" s="26"/>
      <c r="H411" s="29"/>
    </row>
    <row r="412" spans="1:8" x14ac:dyDescent="0.25">
      <c r="A412" s="23">
        <v>611197</v>
      </c>
      <c r="B412" s="24" t="s">
        <v>3123</v>
      </c>
      <c r="C412" s="25">
        <v>16.054572469635598</v>
      </c>
      <c r="D412" s="23" t="s">
        <v>3121</v>
      </c>
      <c r="E412" s="26"/>
      <c r="F412" s="27">
        <f t="shared" si="6"/>
        <v>0</v>
      </c>
      <c r="G412" s="26"/>
      <c r="H412" s="29"/>
    </row>
    <row r="413" spans="1:8" x14ac:dyDescent="0.25">
      <c r="A413" s="23">
        <v>611200</v>
      </c>
      <c r="B413" s="24" t="s">
        <v>3124</v>
      </c>
      <c r="C413" s="25">
        <v>5.14</v>
      </c>
      <c r="D413" s="23" t="s">
        <v>2949</v>
      </c>
      <c r="E413" s="26"/>
      <c r="F413" s="27">
        <f t="shared" si="6"/>
        <v>0</v>
      </c>
      <c r="G413" s="26"/>
      <c r="H413" s="29"/>
    </row>
    <row r="414" spans="1:8" x14ac:dyDescent="0.25">
      <c r="A414" s="23">
        <v>611209</v>
      </c>
      <c r="B414" s="24" t="s">
        <v>1148</v>
      </c>
      <c r="C414" s="25">
        <v>1.32</v>
      </c>
      <c r="D414" s="23" t="s">
        <v>2949</v>
      </c>
      <c r="E414" s="26"/>
      <c r="F414" s="27">
        <f t="shared" si="6"/>
        <v>0</v>
      </c>
      <c r="G414" s="26"/>
      <c r="H414" s="29"/>
    </row>
    <row r="415" spans="1:8" x14ac:dyDescent="0.25">
      <c r="A415" s="23">
        <v>611212</v>
      </c>
      <c r="B415" s="24" t="s">
        <v>3125</v>
      </c>
      <c r="C415" s="25">
        <v>2.8372727272727301</v>
      </c>
      <c r="D415" s="23" t="s">
        <v>2949</v>
      </c>
      <c r="E415" s="26"/>
      <c r="F415" s="27">
        <f t="shared" si="6"/>
        <v>0</v>
      </c>
      <c r="G415" s="26"/>
      <c r="H415" s="29"/>
    </row>
    <row r="416" spans="1:8" x14ac:dyDescent="0.25">
      <c r="A416" s="23">
        <v>611227</v>
      </c>
      <c r="B416" s="24" t="s">
        <v>1160</v>
      </c>
      <c r="C416" s="25">
        <v>1.5244</v>
      </c>
      <c r="D416" s="23" t="s">
        <v>2949</v>
      </c>
      <c r="E416" s="26"/>
      <c r="F416" s="27">
        <f t="shared" si="6"/>
        <v>0</v>
      </c>
      <c r="G416" s="26"/>
      <c r="H416" s="29"/>
    </row>
    <row r="417" spans="1:8" x14ac:dyDescent="0.25">
      <c r="A417" s="23">
        <v>611230</v>
      </c>
      <c r="B417" s="24" t="s">
        <v>1163</v>
      </c>
      <c r="C417" s="25">
        <v>4.12</v>
      </c>
      <c r="D417" s="23" t="s">
        <v>2949</v>
      </c>
      <c r="E417" s="26"/>
      <c r="F417" s="27">
        <f t="shared" si="6"/>
        <v>0</v>
      </c>
      <c r="G417" s="26"/>
      <c r="H417" s="29"/>
    </row>
    <row r="418" spans="1:8" x14ac:dyDescent="0.25">
      <c r="A418" s="23">
        <v>611233</v>
      </c>
      <c r="B418" s="24" t="s">
        <v>1166</v>
      </c>
      <c r="C418" s="25">
        <v>2.9767000000000001</v>
      </c>
      <c r="D418" s="23" t="s">
        <v>2949</v>
      </c>
      <c r="E418" s="26"/>
      <c r="F418" s="27">
        <f t="shared" si="6"/>
        <v>0</v>
      </c>
      <c r="G418" s="26"/>
      <c r="H418" s="29"/>
    </row>
    <row r="419" spans="1:8" x14ac:dyDescent="0.25">
      <c r="A419" s="23">
        <v>611246</v>
      </c>
      <c r="B419" s="24" t="s">
        <v>1172</v>
      </c>
      <c r="C419" s="25">
        <v>1.35</v>
      </c>
      <c r="D419" s="23" t="s">
        <v>2949</v>
      </c>
      <c r="E419" s="26"/>
      <c r="F419" s="27">
        <f t="shared" si="6"/>
        <v>0</v>
      </c>
      <c r="G419" s="26"/>
      <c r="H419" s="29"/>
    </row>
    <row r="420" spans="1:8" x14ac:dyDescent="0.25">
      <c r="A420" s="23">
        <v>611275</v>
      </c>
      <c r="B420" s="24" t="s">
        <v>1177</v>
      </c>
      <c r="C420" s="25">
        <v>10.660500000000001</v>
      </c>
      <c r="D420" s="23" t="s">
        <v>2949</v>
      </c>
      <c r="E420" s="26"/>
      <c r="F420" s="27">
        <f t="shared" si="6"/>
        <v>0</v>
      </c>
      <c r="G420" s="26"/>
      <c r="H420" s="29"/>
    </row>
    <row r="421" spans="1:8" x14ac:dyDescent="0.25">
      <c r="A421" s="23">
        <v>611287</v>
      </c>
      <c r="B421" s="24" t="s">
        <v>3126</v>
      </c>
      <c r="C421" s="25">
        <v>2.0469936406995202</v>
      </c>
      <c r="D421" s="23" t="s">
        <v>2949</v>
      </c>
      <c r="E421" s="26"/>
      <c r="F421" s="27">
        <f t="shared" si="6"/>
        <v>0</v>
      </c>
      <c r="G421" s="26"/>
      <c r="H421" s="29"/>
    </row>
    <row r="422" spans="1:8" x14ac:dyDescent="0.25">
      <c r="A422" s="23">
        <v>611299</v>
      </c>
      <c r="B422" s="24" t="s">
        <v>1183</v>
      </c>
      <c r="C422" s="25">
        <v>1.6995</v>
      </c>
      <c r="D422" s="23" t="s">
        <v>2949</v>
      </c>
      <c r="E422" s="26"/>
      <c r="F422" s="27">
        <f t="shared" si="6"/>
        <v>0</v>
      </c>
      <c r="G422" s="26"/>
      <c r="H422" s="29"/>
    </row>
    <row r="423" spans="1:8" x14ac:dyDescent="0.25">
      <c r="A423" s="23">
        <v>611309</v>
      </c>
      <c r="B423" s="24" t="s">
        <v>1194</v>
      </c>
      <c r="C423" s="25">
        <v>24.21</v>
      </c>
      <c r="D423" s="23" t="s">
        <v>2949</v>
      </c>
      <c r="E423" s="26"/>
      <c r="F423" s="27">
        <f t="shared" si="6"/>
        <v>0</v>
      </c>
      <c r="G423" s="26"/>
      <c r="H423" s="29"/>
    </row>
    <row r="424" spans="1:8" x14ac:dyDescent="0.25">
      <c r="A424" s="23">
        <v>611314</v>
      </c>
      <c r="B424" s="24" t="s">
        <v>3127</v>
      </c>
      <c r="C424" s="25">
        <v>54.369679012345699</v>
      </c>
      <c r="D424" s="23" t="s">
        <v>2949</v>
      </c>
      <c r="E424" s="26"/>
      <c r="F424" s="27">
        <f t="shared" si="6"/>
        <v>0</v>
      </c>
      <c r="G424" s="26"/>
      <c r="H424" s="29"/>
    </row>
    <row r="425" spans="1:8" x14ac:dyDescent="0.25">
      <c r="A425" s="23">
        <v>611323</v>
      </c>
      <c r="B425" s="24" t="s">
        <v>3558</v>
      </c>
      <c r="C425" s="25">
        <v>57.164999999999999</v>
      </c>
      <c r="D425" s="23" t="s">
        <v>2949</v>
      </c>
      <c r="E425" s="26"/>
      <c r="F425" s="27">
        <f t="shared" si="6"/>
        <v>0</v>
      </c>
      <c r="G425" s="26"/>
      <c r="H425" s="29"/>
    </row>
    <row r="426" spans="1:8" x14ac:dyDescent="0.25">
      <c r="A426" s="23">
        <v>611335</v>
      </c>
      <c r="B426" s="24" t="s">
        <v>3128</v>
      </c>
      <c r="C426" s="25">
        <v>39.552222222222198</v>
      </c>
      <c r="D426" s="23" t="s">
        <v>2949</v>
      </c>
      <c r="E426" s="26"/>
      <c r="F426" s="27">
        <f t="shared" si="6"/>
        <v>0</v>
      </c>
      <c r="G426" s="26"/>
      <c r="H426" s="29"/>
    </row>
    <row r="427" spans="1:8" x14ac:dyDescent="0.25">
      <c r="A427" s="23">
        <v>611351</v>
      </c>
      <c r="B427" s="24" t="s">
        <v>3129</v>
      </c>
      <c r="C427" s="25">
        <v>1.31438975409836</v>
      </c>
      <c r="D427" s="23" t="s">
        <v>2949</v>
      </c>
      <c r="E427" s="26"/>
      <c r="F427" s="27">
        <f t="shared" si="6"/>
        <v>0</v>
      </c>
      <c r="G427" s="26"/>
      <c r="H427" s="29"/>
    </row>
    <row r="428" spans="1:8" x14ac:dyDescent="0.25">
      <c r="A428" s="23">
        <v>611375</v>
      </c>
      <c r="B428" s="24" t="s">
        <v>3559</v>
      </c>
      <c r="C428" s="25">
        <v>65.697067603160704</v>
      </c>
      <c r="D428" s="23" t="s">
        <v>3150</v>
      </c>
      <c r="E428" s="26"/>
      <c r="F428" s="27">
        <f t="shared" si="6"/>
        <v>0</v>
      </c>
      <c r="G428" s="26"/>
      <c r="H428" s="29"/>
    </row>
    <row r="429" spans="1:8" x14ac:dyDescent="0.25">
      <c r="A429" s="23">
        <v>611400</v>
      </c>
      <c r="B429" s="24" t="s">
        <v>3130</v>
      </c>
      <c r="C429" s="25">
        <v>10.2326538461538</v>
      </c>
      <c r="D429" s="23" t="s">
        <v>3095</v>
      </c>
      <c r="E429" s="26"/>
      <c r="F429" s="27">
        <f t="shared" si="6"/>
        <v>0</v>
      </c>
      <c r="G429" s="26"/>
      <c r="H429" s="29"/>
    </row>
    <row r="430" spans="1:8" x14ac:dyDescent="0.25">
      <c r="A430" s="23">
        <v>611414</v>
      </c>
      <c r="B430" s="24" t="s">
        <v>1211</v>
      </c>
      <c r="C430" s="25">
        <v>29.2427030604569</v>
      </c>
      <c r="D430" s="23" t="s">
        <v>3095</v>
      </c>
      <c r="E430" s="26"/>
      <c r="F430" s="27">
        <f t="shared" si="6"/>
        <v>0</v>
      </c>
      <c r="G430" s="26"/>
      <c r="H430" s="29"/>
    </row>
    <row r="431" spans="1:8" x14ac:dyDescent="0.25">
      <c r="A431" s="23">
        <v>611415</v>
      </c>
      <c r="B431" s="24" t="s">
        <v>3560</v>
      </c>
      <c r="C431" s="25">
        <v>10</v>
      </c>
      <c r="D431" s="23" t="s">
        <v>2949</v>
      </c>
      <c r="E431" s="26"/>
      <c r="F431" s="27">
        <f t="shared" si="6"/>
        <v>0</v>
      </c>
      <c r="G431" s="26"/>
      <c r="H431" s="29"/>
    </row>
    <row r="432" spans="1:8" x14ac:dyDescent="0.25">
      <c r="A432" s="23">
        <v>611419</v>
      </c>
      <c r="B432" s="24" t="s">
        <v>3131</v>
      </c>
      <c r="C432" s="25">
        <v>10.14</v>
      </c>
      <c r="D432" s="23" t="s">
        <v>3095</v>
      </c>
      <c r="E432" s="26"/>
      <c r="F432" s="27">
        <f t="shared" si="6"/>
        <v>0</v>
      </c>
      <c r="G432" s="26"/>
      <c r="H432" s="29"/>
    </row>
    <row r="433" spans="1:8" x14ac:dyDescent="0.25">
      <c r="A433" s="23">
        <v>611422</v>
      </c>
      <c r="B433" s="24" t="s">
        <v>3132</v>
      </c>
      <c r="C433" s="25">
        <v>10.179794117647001</v>
      </c>
      <c r="D433" s="23" t="s">
        <v>2949</v>
      </c>
      <c r="E433" s="26"/>
      <c r="F433" s="27">
        <f t="shared" si="6"/>
        <v>0</v>
      </c>
      <c r="G433" s="26"/>
      <c r="H433" s="29"/>
    </row>
    <row r="434" spans="1:8" x14ac:dyDescent="0.25">
      <c r="A434" s="23">
        <v>611425</v>
      </c>
      <c r="B434" s="24" t="s">
        <v>1223</v>
      </c>
      <c r="C434" s="25">
        <v>2.1067279660081701</v>
      </c>
      <c r="D434" s="23" t="s">
        <v>2949</v>
      </c>
      <c r="E434" s="26"/>
      <c r="F434" s="27">
        <f t="shared" si="6"/>
        <v>0</v>
      </c>
      <c r="G434" s="26"/>
      <c r="H434" s="29"/>
    </row>
    <row r="435" spans="1:8" x14ac:dyDescent="0.25">
      <c r="A435" s="23">
        <v>611428</v>
      </c>
      <c r="B435" s="24" t="s">
        <v>1226</v>
      </c>
      <c r="C435" s="25">
        <v>3.7654600450552702</v>
      </c>
      <c r="D435" s="23" t="s">
        <v>3095</v>
      </c>
      <c r="E435" s="26"/>
      <c r="F435" s="27">
        <f t="shared" si="6"/>
        <v>0</v>
      </c>
      <c r="G435" s="26"/>
      <c r="H435" s="29"/>
    </row>
    <row r="436" spans="1:8" x14ac:dyDescent="0.25">
      <c r="A436" s="23">
        <v>611430</v>
      </c>
      <c r="B436" s="24" t="s">
        <v>3133</v>
      </c>
      <c r="C436" s="25">
        <v>3.8377822810428301</v>
      </c>
      <c r="D436" s="23" t="s">
        <v>2949</v>
      </c>
      <c r="E436" s="26"/>
      <c r="F436" s="27">
        <f t="shared" si="6"/>
        <v>0</v>
      </c>
      <c r="G436" s="26"/>
      <c r="H436" s="29"/>
    </row>
    <row r="437" spans="1:8" x14ac:dyDescent="0.25">
      <c r="A437" s="23">
        <v>611431</v>
      </c>
      <c r="B437" s="24" t="s">
        <v>3134</v>
      </c>
      <c r="C437" s="25">
        <v>0.93602679118187404</v>
      </c>
      <c r="D437" s="23" t="s">
        <v>2949</v>
      </c>
      <c r="E437" s="26"/>
      <c r="F437" s="27">
        <f t="shared" si="6"/>
        <v>0</v>
      </c>
      <c r="G437" s="26"/>
      <c r="H437" s="29"/>
    </row>
    <row r="438" spans="1:8" x14ac:dyDescent="0.25">
      <c r="A438" s="23">
        <v>611432</v>
      </c>
      <c r="B438" s="24" t="s">
        <v>3561</v>
      </c>
      <c r="C438" s="25">
        <v>3.2812961876280902</v>
      </c>
      <c r="D438" s="23" t="s">
        <v>2949</v>
      </c>
      <c r="E438" s="26"/>
      <c r="F438" s="27">
        <f t="shared" si="6"/>
        <v>0</v>
      </c>
      <c r="G438" s="26"/>
      <c r="H438" s="29"/>
    </row>
    <row r="439" spans="1:8" x14ac:dyDescent="0.25">
      <c r="A439" s="23">
        <v>611435</v>
      </c>
      <c r="B439" s="24" t="s">
        <v>3562</v>
      </c>
      <c r="C439" s="25">
        <v>3.83</v>
      </c>
      <c r="D439" s="23" t="s">
        <v>2949</v>
      </c>
      <c r="E439" s="26"/>
      <c r="F439" s="27">
        <f t="shared" si="6"/>
        <v>0</v>
      </c>
      <c r="G439" s="26"/>
      <c r="H439" s="29"/>
    </row>
    <row r="440" spans="1:8" x14ac:dyDescent="0.25">
      <c r="A440" s="23">
        <v>611460</v>
      </c>
      <c r="B440" s="24" t="s">
        <v>3135</v>
      </c>
      <c r="C440" s="25">
        <v>35.137688015804997</v>
      </c>
      <c r="D440" s="23" t="s">
        <v>2949</v>
      </c>
      <c r="E440" s="26"/>
      <c r="F440" s="27">
        <f t="shared" si="6"/>
        <v>0</v>
      </c>
      <c r="G440" s="26"/>
      <c r="H440" s="29"/>
    </row>
    <row r="441" spans="1:8" x14ac:dyDescent="0.25">
      <c r="A441" s="23">
        <v>611464</v>
      </c>
      <c r="B441" s="24" t="s">
        <v>1244</v>
      </c>
      <c r="C441" s="25">
        <v>3.9329072193666899</v>
      </c>
      <c r="D441" s="23" t="s">
        <v>2949</v>
      </c>
      <c r="E441" s="26"/>
      <c r="F441" s="27">
        <f t="shared" si="6"/>
        <v>0</v>
      </c>
      <c r="G441" s="26"/>
      <c r="H441" s="29"/>
    </row>
    <row r="442" spans="1:8" x14ac:dyDescent="0.25">
      <c r="A442" s="23">
        <v>611466</v>
      </c>
      <c r="B442" s="24" t="s">
        <v>3136</v>
      </c>
      <c r="C442" s="25">
        <v>13.5342</v>
      </c>
      <c r="D442" s="23" t="s">
        <v>2949</v>
      </c>
      <c r="E442" s="26"/>
      <c r="F442" s="27">
        <f t="shared" si="6"/>
        <v>0</v>
      </c>
      <c r="G442" s="26"/>
      <c r="H442" s="29"/>
    </row>
    <row r="443" spans="1:8" x14ac:dyDescent="0.25">
      <c r="A443" s="23">
        <v>611467</v>
      </c>
      <c r="B443" s="24" t="s">
        <v>3563</v>
      </c>
      <c r="C443" s="25">
        <v>31.91</v>
      </c>
      <c r="D443" s="23" t="s">
        <v>2949</v>
      </c>
      <c r="E443" s="26"/>
      <c r="F443" s="27">
        <f t="shared" si="6"/>
        <v>0</v>
      </c>
      <c r="G443" s="26"/>
      <c r="H443" s="29"/>
    </row>
    <row r="444" spans="1:8" x14ac:dyDescent="0.25">
      <c r="A444" s="23">
        <v>611468</v>
      </c>
      <c r="B444" s="24" t="s">
        <v>3137</v>
      </c>
      <c r="C444" s="25">
        <v>16.72</v>
      </c>
      <c r="D444" s="23" t="s">
        <v>3095</v>
      </c>
      <c r="E444" s="26"/>
      <c r="F444" s="27">
        <f t="shared" si="6"/>
        <v>0</v>
      </c>
      <c r="G444" s="26"/>
      <c r="H444" s="29"/>
    </row>
    <row r="445" spans="1:8" x14ac:dyDescent="0.25">
      <c r="A445" s="23">
        <v>611482</v>
      </c>
      <c r="B445" s="24" t="s">
        <v>3138</v>
      </c>
      <c r="C445" s="25">
        <v>4.1920999999999999</v>
      </c>
      <c r="D445" s="23" t="s">
        <v>2949</v>
      </c>
      <c r="E445" s="26"/>
      <c r="F445" s="27">
        <f t="shared" si="6"/>
        <v>0</v>
      </c>
      <c r="G445" s="26"/>
      <c r="H445" s="29"/>
    </row>
    <row r="446" spans="1:8" x14ac:dyDescent="0.25">
      <c r="A446" s="23">
        <v>611500</v>
      </c>
      <c r="B446" s="24" t="s">
        <v>1259</v>
      </c>
      <c r="C446" s="25">
        <v>28.658237974683502</v>
      </c>
      <c r="D446" s="23" t="s">
        <v>2949</v>
      </c>
      <c r="E446" s="26"/>
      <c r="F446" s="27">
        <f t="shared" si="6"/>
        <v>0</v>
      </c>
      <c r="G446" s="26"/>
      <c r="H446" s="29"/>
    </row>
    <row r="447" spans="1:8" x14ac:dyDescent="0.25">
      <c r="A447" s="23">
        <v>611517</v>
      </c>
      <c r="B447" s="24" t="s">
        <v>3139</v>
      </c>
      <c r="C447" s="25">
        <v>7.2704282593360903</v>
      </c>
      <c r="D447" s="23" t="s">
        <v>3104</v>
      </c>
      <c r="E447" s="26"/>
      <c r="F447" s="27">
        <f t="shared" si="6"/>
        <v>0</v>
      </c>
      <c r="G447" s="26"/>
      <c r="H447" s="29"/>
    </row>
    <row r="448" spans="1:8" x14ac:dyDescent="0.25">
      <c r="A448" s="23">
        <v>611520</v>
      </c>
      <c r="B448" s="24" t="s">
        <v>3140</v>
      </c>
      <c r="C448" s="25">
        <v>8.59054215809285</v>
      </c>
      <c r="D448" s="23" t="s">
        <v>2949</v>
      </c>
      <c r="E448" s="26"/>
      <c r="F448" s="27">
        <f t="shared" si="6"/>
        <v>0</v>
      </c>
      <c r="G448" s="26"/>
      <c r="H448" s="29"/>
    </row>
    <row r="449" spans="1:8" x14ac:dyDescent="0.25">
      <c r="A449" s="23">
        <v>611525</v>
      </c>
      <c r="B449" s="24" t="s">
        <v>3141</v>
      </c>
      <c r="C449" s="25">
        <v>6.7617927130974902</v>
      </c>
      <c r="D449" s="23" t="s">
        <v>2949</v>
      </c>
      <c r="E449" s="26"/>
      <c r="F449" s="27">
        <f t="shared" si="6"/>
        <v>0</v>
      </c>
      <c r="G449" s="26"/>
      <c r="H449" s="29"/>
    </row>
    <row r="450" spans="1:8" x14ac:dyDescent="0.25">
      <c r="A450" s="23">
        <v>611530</v>
      </c>
      <c r="B450" s="24" t="s">
        <v>1269</v>
      </c>
      <c r="C450" s="25">
        <v>27.027826086956502</v>
      </c>
      <c r="D450" s="23" t="s">
        <v>3095</v>
      </c>
      <c r="E450" s="26"/>
      <c r="F450" s="27">
        <f t="shared" ref="F450:F513" si="7">SUM(C450*E450)</f>
        <v>0</v>
      </c>
      <c r="G450" s="26"/>
      <c r="H450" s="29"/>
    </row>
    <row r="451" spans="1:8" x14ac:dyDescent="0.25">
      <c r="A451" s="23">
        <v>611534</v>
      </c>
      <c r="B451" s="24" t="s">
        <v>3564</v>
      </c>
      <c r="C451" s="25">
        <v>0.56792055635275995</v>
      </c>
      <c r="D451" s="23" t="s">
        <v>2949</v>
      </c>
      <c r="E451" s="26"/>
      <c r="F451" s="27">
        <f t="shared" si="7"/>
        <v>0</v>
      </c>
      <c r="G451" s="26"/>
      <c r="H451" s="29"/>
    </row>
    <row r="452" spans="1:8" x14ac:dyDescent="0.25">
      <c r="A452" s="23">
        <v>611540</v>
      </c>
      <c r="B452" s="24" t="s">
        <v>3142</v>
      </c>
      <c r="C452" s="25">
        <v>1.60255587192218</v>
      </c>
      <c r="D452" s="23" t="s">
        <v>2949</v>
      </c>
      <c r="E452" s="26"/>
      <c r="F452" s="27">
        <f t="shared" si="7"/>
        <v>0</v>
      </c>
      <c r="G452" s="26"/>
      <c r="H452" s="29"/>
    </row>
    <row r="453" spans="1:8" x14ac:dyDescent="0.25">
      <c r="A453" s="23">
        <v>611564</v>
      </c>
      <c r="B453" s="24" t="s">
        <v>1277</v>
      </c>
      <c r="C453" s="25">
        <v>92.99</v>
      </c>
      <c r="D453" s="23" t="s">
        <v>2950</v>
      </c>
      <c r="E453" s="26"/>
      <c r="F453" s="27">
        <f t="shared" si="7"/>
        <v>0</v>
      </c>
      <c r="G453" s="26"/>
      <c r="H453" s="29"/>
    </row>
    <row r="454" spans="1:8" x14ac:dyDescent="0.25">
      <c r="A454" s="23">
        <v>611567</v>
      </c>
      <c r="B454" s="24" t="s">
        <v>1280</v>
      </c>
      <c r="C454" s="25">
        <v>159.4</v>
      </c>
      <c r="D454" s="23" t="s">
        <v>2949</v>
      </c>
      <c r="E454" s="26"/>
      <c r="F454" s="27">
        <f t="shared" si="7"/>
        <v>0</v>
      </c>
      <c r="G454" s="26"/>
      <c r="H454" s="29"/>
    </row>
    <row r="455" spans="1:8" x14ac:dyDescent="0.25">
      <c r="A455" s="23">
        <v>611570</v>
      </c>
      <c r="B455" s="24" t="s">
        <v>3565</v>
      </c>
      <c r="C455" s="25">
        <v>13.0681796821048</v>
      </c>
      <c r="D455" s="23" t="s">
        <v>2949</v>
      </c>
      <c r="E455" s="26"/>
      <c r="F455" s="27">
        <f t="shared" si="7"/>
        <v>0</v>
      </c>
      <c r="G455" s="26"/>
      <c r="H455" s="29"/>
    </row>
    <row r="456" spans="1:8" x14ac:dyDescent="0.25">
      <c r="A456" s="23">
        <v>611573</v>
      </c>
      <c r="B456" s="24" t="s">
        <v>3143</v>
      </c>
      <c r="C456" s="25">
        <v>25.8124718293396</v>
      </c>
      <c r="D456" s="23" t="s">
        <v>2949</v>
      </c>
      <c r="E456" s="26"/>
      <c r="F456" s="27">
        <f t="shared" si="7"/>
        <v>0</v>
      </c>
      <c r="G456" s="26"/>
      <c r="H456" s="29"/>
    </row>
    <row r="457" spans="1:8" x14ac:dyDescent="0.25">
      <c r="A457" s="23">
        <v>611579</v>
      </c>
      <c r="B457" s="24" t="s">
        <v>3144</v>
      </c>
      <c r="C457" s="25">
        <v>15.806345988743001</v>
      </c>
      <c r="D457" s="23" t="s">
        <v>2949</v>
      </c>
      <c r="E457" s="26"/>
      <c r="F457" s="27">
        <f t="shared" si="7"/>
        <v>0</v>
      </c>
      <c r="G457" s="26"/>
      <c r="H457" s="29"/>
    </row>
    <row r="458" spans="1:8" x14ac:dyDescent="0.25">
      <c r="A458" s="23">
        <v>611580</v>
      </c>
      <c r="B458" s="24" t="s">
        <v>3145</v>
      </c>
      <c r="C458" s="25">
        <v>12.823800509854401</v>
      </c>
      <c r="D458" s="23" t="s">
        <v>2949</v>
      </c>
      <c r="E458" s="26"/>
      <c r="F458" s="27">
        <f t="shared" si="7"/>
        <v>0</v>
      </c>
      <c r="G458" s="26"/>
      <c r="H458" s="29"/>
    </row>
    <row r="459" spans="1:8" x14ac:dyDescent="0.25">
      <c r="A459" s="23">
        <v>611582</v>
      </c>
      <c r="B459" s="24" t="s">
        <v>3146</v>
      </c>
      <c r="C459" s="25">
        <v>38.387018338558001</v>
      </c>
      <c r="D459" s="23" t="s">
        <v>3104</v>
      </c>
      <c r="E459" s="26"/>
      <c r="F459" s="27">
        <f t="shared" si="7"/>
        <v>0</v>
      </c>
      <c r="G459" s="26"/>
      <c r="H459" s="29"/>
    </row>
    <row r="460" spans="1:8" x14ac:dyDescent="0.25">
      <c r="A460" s="23">
        <v>611588</v>
      </c>
      <c r="B460" s="24" t="s">
        <v>3147</v>
      </c>
      <c r="C460" s="25">
        <v>5.95</v>
      </c>
      <c r="D460" s="23" t="s">
        <v>3095</v>
      </c>
      <c r="E460" s="26"/>
      <c r="F460" s="27">
        <f t="shared" si="7"/>
        <v>0</v>
      </c>
      <c r="G460" s="26"/>
      <c r="H460" s="29"/>
    </row>
    <row r="461" spans="1:8" x14ac:dyDescent="0.25">
      <c r="A461" s="23">
        <v>611590</v>
      </c>
      <c r="B461" s="24" t="s">
        <v>1302</v>
      </c>
      <c r="C461" s="25">
        <v>64.010000000000005</v>
      </c>
      <c r="D461" s="23" t="s">
        <v>2949</v>
      </c>
      <c r="E461" s="26"/>
      <c r="F461" s="27">
        <f t="shared" si="7"/>
        <v>0</v>
      </c>
      <c r="G461" s="26"/>
      <c r="H461" s="29"/>
    </row>
    <row r="462" spans="1:8" x14ac:dyDescent="0.25">
      <c r="A462" s="23">
        <v>611594</v>
      </c>
      <c r="B462" s="24" t="s">
        <v>1304</v>
      </c>
      <c r="C462" s="25">
        <v>49.429658563063498</v>
      </c>
      <c r="D462" s="23" t="s">
        <v>3104</v>
      </c>
      <c r="E462" s="26"/>
      <c r="F462" s="27">
        <f t="shared" si="7"/>
        <v>0</v>
      </c>
      <c r="G462" s="26"/>
      <c r="H462" s="29"/>
    </row>
    <row r="463" spans="1:8" x14ac:dyDescent="0.25">
      <c r="A463" s="23">
        <v>611595</v>
      </c>
      <c r="B463" s="24" t="s">
        <v>3149</v>
      </c>
      <c r="C463" s="25">
        <v>10.2214337567623</v>
      </c>
      <c r="D463" s="23" t="s">
        <v>2949</v>
      </c>
      <c r="E463" s="26"/>
      <c r="F463" s="27">
        <f t="shared" si="7"/>
        <v>0</v>
      </c>
      <c r="G463" s="26"/>
      <c r="H463" s="29"/>
    </row>
    <row r="464" spans="1:8" x14ac:dyDescent="0.25">
      <c r="A464" s="23">
        <v>611600</v>
      </c>
      <c r="B464" s="24" t="s">
        <v>1310</v>
      </c>
      <c r="C464" s="25">
        <v>63.36</v>
      </c>
      <c r="D464" s="23" t="s">
        <v>2949</v>
      </c>
      <c r="E464" s="26"/>
      <c r="F464" s="27">
        <f t="shared" si="7"/>
        <v>0</v>
      </c>
      <c r="G464" s="26"/>
      <c r="H464" s="29"/>
    </row>
    <row r="465" spans="1:8" x14ac:dyDescent="0.25">
      <c r="A465" s="23">
        <v>611612</v>
      </c>
      <c r="B465" s="24" t="s">
        <v>1313</v>
      </c>
      <c r="C465" s="25">
        <v>0.33847223811911797</v>
      </c>
      <c r="D465" s="23" t="s">
        <v>3148</v>
      </c>
      <c r="E465" s="26"/>
      <c r="F465" s="27">
        <f t="shared" si="7"/>
        <v>0</v>
      </c>
      <c r="G465" s="26"/>
      <c r="H465" s="29"/>
    </row>
    <row r="466" spans="1:8" x14ac:dyDescent="0.25">
      <c r="A466" s="23">
        <v>611614</v>
      </c>
      <c r="B466" s="24" t="s">
        <v>1316</v>
      </c>
      <c r="C466" s="25">
        <v>0.43677246135095299</v>
      </c>
      <c r="D466" s="23" t="s">
        <v>3148</v>
      </c>
      <c r="E466" s="26"/>
      <c r="F466" s="27">
        <f t="shared" si="7"/>
        <v>0</v>
      </c>
      <c r="G466" s="26"/>
      <c r="H466" s="29"/>
    </row>
    <row r="467" spans="1:8" x14ac:dyDescent="0.25">
      <c r="A467" s="23">
        <v>611616</v>
      </c>
      <c r="B467" s="24" t="s">
        <v>1319</v>
      </c>
      <c r="C467" s="25">
        <v>0.43779183714025899</v>
      </c>
      <c r="D467" s="23" t="s">
        <v>3104</v>
      </c>
      <c r="E467" s="26"/>
      <c r="F467" s="27">
        <f t="shared" si="7"/>
        <v>0</v>
      </c>
      <c r="G467" s="26"/>
      <c r="H467" s="29"/>
    </row>
    <row r="468" spans="1:8" x14ac:dyDescent="0.25">
      <c r="A468" s="23">
        <v>611618</v>
      </c>
      <c r="B468" s="24" t="s">
        <v>1322</v>
      </c>
      <c r="C468" s="25">
        <v>0.39120418013151598</v>
      </c>
      <c r="D468" s="23" t="s">
        <v>2945</v>
      </c>
      <c r="E468" s="26"/>
      <c r="F468" s="27">
        <f t="shared" si="7"/>
        <v>0</v>
      </c>
      <c r="G468" s="26"/>
      <c r="H468" s="29"/>
    </row>
    <row r="469" spans="1:8" x14ac:dyDescent="0.25">
      <c r="A469" s="23">
        <v>611624</v>
      </c>
      <c r="B469" s="24" t="s">
        <v>3566</v>
      </c>
      <c r="C469" s="25">
        <v>5.5600724169777296</v>
      </c>
      <c r="D469" s="23" t="s">
        <v>3150</v>
      </c>
      <c r="E469" s="26"/>
      <c r="F469" s="27">
        <f t="shared" si="7"/>
        <v>0</v>
      </c>
      <c r="G469" s="26"/>
      <c r="H469" s="29"/>
    </row>
    <row r="470" spans="1:8" x14ac:dyDescent="0.25">
      <c r="A470" s="23">
        <v>611627</v>
      </c>
      <c r="B470" s="24" t="s">
        <v>3567</v>
      </c>
      <c r="C470" s="25">
        <v>11.73</v>
      </c>
      <c r="D470" s="23" t="s">
        <v>3150</v>
      </c>
      <c r="E470" s="26"/>
      <c r="F470" s="27">
        <f t="shared" si="7"/>
        <v>0</v>
      </c>
      <c r="G470" s="26"/>
      <c r="H470" s="29"/>
    </row>
    <row r="471" spans="1:8" x14ac:dyDescent="0.25">
      <c r="A471" s="23">
        <v>611629</v>
      </c>
      <c r="B471" s="24" t="s">
        <v>1329</v>
      </c>
      <c r="C471" s="25">
        <v>6.5713999999999997</v>
      </c>
      <c r="D471" s="23" t="s">
        <v>3150</v>
      </c>
      <c r="E471" s="26"/>
      <c r="F471" s="27">
        <f t="shared" si="7"/>
        <v>0</v>
      </c>
      <c r="G471" s="26"/>
      <c r="H471" s="29"/>
    </row>
    <row r="472" spans="1:8" x14ac:dyDescent="0.25">
      <c r="A472" s="23">
        <v>611630</v>
      </c>
      <c r="B472" s="24" t="s">
        <v>3151</v>
      </c>
      <c r="C472" s="25">
        <v>0.70850235172618603</v>
      </c>
      <c r="D472" s="23" t="s">
        <v>3150</v>
      </c>
      <c r="E472" s="26"/>
      <c r="F472" s="27">
        <f t="shared" si="7"/>
        <v>0</v>
      </c>
      <c r="G472" s="26"/>
      <c r="H472" s="29"/>
    </row>
    <row r="473" spans="1:8" x14ac:dyDescent="0.25">
      <c r="A473" s="23">
        <v>611650</v>
      </c>
      <c r="B473" s="24" t="s">
        <v>1335</v>
      </c>
      <c r="C473" s="25">
        <v>6.3345000000000002</v>
      </c>
      <c r="D473" s="23" t="s">
        <v>2949</v>
      </c>
      <c r="E473" s="26"/>
      <c r="F473" s="27">
        <f t="shared" si="7"/>
        <v>0</v>
      </c>
      <c r="G473" s="26"/>
      <c r="H473" s="29"/>
    </row>
    <row r="474" spans="1:8" x14ac:dyDescent="0.25">
      <c r="A474" s="23">
        <v>611654</v>
      </c>
      <c r="B474" s="24" t="s">
        <v>1338</v>
      </c>
      <c r="C474" s="25">
        <v>6.3340754716981102</v>
      </c>
      <c r="D474" s="23" t="s">
        <v>3104</v>
      </c>
      <c r="E474" s="26"/>
      <c r="F474" s="27">
        <f t="shared" si="7"/>
        <v>0</v>
      </c>
      <c r="G474" s="26"/>
      <c r="H474" s="29"/>
    </row>
    <row r="475" spans="1:8" x14ac:dyDescent="0.25">
      <c r="A475" s="23">
        <v>611658</v>
      </c>
      <c r="B475" s="24" t="s">
        <v>1341</v>
      </c>
      <c r="C475" s="25">
        <v>4.1999024691358002</v>
      </c>
      <c r="D475" s="23" t="s">
        <v>2950</v>
      </c>
      <c r="E475" s="26"/>
      <c r="F475" s="27">
        <f t="shared" si="7"/>
        <v>0</v>
      </c>
      <c r="G475" s="26"/>
      <c r="H475" s="29"/>
    </row>
    <row r="476" spans="1:8" x14ac:dyDescent="0.25">
      <c r="A476" s="23">
        <v>611667</v>
      </c>
      <c r="B476" s="24" t="s">
        <v>1343</v>
      </c>
      <c r="C476" s="25">
        <v>1E-3</v>
      </c>
      <c r="D476" s="23" t="s">
        <v>2949</v>
      </c>
      <c r="E476" s="26"/>
      <c r="F476" s="27">
        <f t="shared" si="7"/>
        <v>0</v>
      </c>
      <c r="G476" s="26"/>
      <c r="H476" s="29"/>
    </row>
    <row r="477" spans="1:8" x14ac:dyDescent="0.25">
      <c r="A477" s="23">
        <v>611668</v>
      </c>
      <c r="B477" s="24" t="s">
        <v>3153</v>
      </c>
      <c r="C477" s="25">
        <v>2.3362119476268401</v>
      </c>
      <c r="D477" s="23" t="s">
        <v>3152</v>
      </c>
      <c r="E477" s="26"/>
      <c r="F477" s="27">
        <f t="shared" si="7"/>
        <v>0</v>
      </c>
      <c r="G477" s="26"/>
      <c r="H477" s="29"/>
    </row>
    <row r="478" spans="1:8" x14ac:dyDescent="0.25">
      <c r="A478" s="23">
        <v>611669</v>
      </c>
      <c r="B478" s="24" t="s">
        <v>1348</v>
      </c>
      <c r="C478" s="25">
        <v>28.294696132596702</v>
      </c>
      <c r="D478" s="23" t="s">
        <v>3152</v>
      </c>
      <c r="E478" s="26"/>
      <c r="F478" s="27">
        <f t="shared" si="7"/>
        <v>0</v>
      </c>
      <c r="G478" s="26"/>
      <c r="H478" s="29"/>
    </row>
    <row r="479" spans="1:8" x14ac:dyDescent="0.25">
      <c r="A479" s="23">
        <v>611672</v>
      </c>
      <c r="B479" s="24" t="s">
        <v>3154</v>
      </c>
      <c r="C479" s="25">
        <v>32.606726053979102</v>
      </c>
      <c r="D479" s="23" t="s">
        <v>3152</v>
      </c>
      <c r="E479" s="26"/>
      <c r="F479" s="27">
        <f t="shared" si="7"/>
        <v>0</v>
      </c>
      <c r="G479" s="26"/>
      <c r="H479" s="29"/>
    </row>
    <row r="480" spans="1:8" x14ac:dyDescent="0.25">
      <c r="A480" s="23">
        <v>611700</v>
      </c>
      <c r="B480" s="24" t="s">
        <v>3155</v>
      </c>
      <c r="C480" s="25">
        <v>9.8900000000644095</v>
      </c>
      <c r="D480" s="23" t="s">
        <v>2949</v>
      </c>
      <c r="E480" s="26"/>
      <c r="F480" s="27">
        <f t="shared" si="7"/>
        <v>0</v>
      </c>
      <c r="G480" s="26"/>
      <c r="H480" s="29"/>
    </row>
    <row r="481" spans="1:8" x14ac:dyDescent="0.25">
      <c r="A481" s="23">
        <v>611702</v>
      </c>
      <c r="B481" s="24" t="s">
        <v>3156</v>
      </c>
      <c r="C481" s="25">
        <v>0.19253881472218801</v>
      </c>
      <c r="D481" s="23" t="s">
        <v>2949</v>
      </c>
      <c r="E481" s="26"/>
      <c r="F481" s="27">
        <f t="shared" si="7"/>
        <v>0</v>
      </c>
      <c r="G481" s="26"/>
      <c r="H481" s="29"/>
    </row>
    <row r="482" spans="1:8" x14ac:dyDescent="0.25">
      <c r="A482" s="23">
        <v>611705</v>
      </c>
      <c r="B482" s="24" t="s">
        <v>3157</v>
      </c>
      <c r="C482" s="25">
        <v>0.193634532526267</v>
      </c>
      <c r="D482" s="23" t="s">
        <v>3104</v>
      </c>
      <c r="E482" s="26"/>
      <c r="F482" s="27">
        <f t="shared" si="7"/>
        <v>0</v>
      </c>
      <c r="G482" s="26"/>
      <c r="H482" s="29"/>
    </row>
    <row r="483" spans="1:8" x14ac:dyDescent="0.25">
      <c r="A483" s="23">
        <v>611708</v>
      </c>
      <c r="B483" s="24" t="s">
        <v>3158</v>
      </c>
      <c r="C483" s="25">
        <v>0.57877034482758605</v>
      </c>
      <c r="D483" s="23" t="s">
        <v>3104</v>
      </c>
      <c r="E483" s="26"/>
      <c r="F483" s="27">
        <f t="shared" si="7"/>
        <v>0</v>
      </c>
      <c r="G483" s="26"/>
      <c r="H483" s="29"/>
    </row>
    <row r="484" spans="1:8" x14ac:dyDescent="0.25">
      <c r="A484" s="23">
        <v>611710</v>
      </c>
      <c r="B484" s="24" t="s">
        <v>3159</v>
      </c>
      <c r="C484" s="25">
        <v>0.78300467150239905</v>
      </c>
      <c r="D484" s="23" t="s">
        <v>2949</v>
      </c>
      <c r="E484" s="26"/>
      <c r="F484" s="27">
        <f t="shared" si="7"/>
        <v>0</v>
      </c>
      <c r="G484" s="26"/>
      <c r="H484" s="29"/>
    </row>
    <row r="485" spans="1:8" x14ac:dyDescent="0.25">
      <c r="A485" s="23">
        <v>611720</v>
      </c>
      <c r="B485" s="24" t="s">
        <v>3160</v>
      </c>
      <c r="C485" s="25">
        <v>58.586399999999998</v>
      </c>
      <c r="D485" s="23" t="s">
        <v>2949</v>
      </c>
      <c r="E485" s="26"/>
      <c r="F485" s="27">
        <f t="shared" si="7"/>
        <v>0</v>
      </c>
      <c r="G485" s="26"/>
      <c r="H485" s="29"/>
    </row>
    <row r="486" spans="1:8" ht="22.5" x14ac:dyDescent="0.25">
      <c r="A486" s="23">
        <v>611725</v>
      </c>
      <c r="B486" s="24" t="s">
        <v>3161</v>
      </c>
      <c r="C486" s="25">
        <v>11.8141</v>
      </c>
      <c r="D486" s="23" t="s">
        <v>2949</v>
      </c>
      <c r="E486" s="26"/>
      <c r="F486" s="27">
        <f t="shared" si="7"/>
        <v>0</v>
      </c>
      <c r="G486" s="26"/>
      <c r="H486" s="29"/>
    </row>
    <row r="487" spans="1:8" ht="22.5" x14ac:dyDescent="0.25">
      <c r="A487" s="23">
        <v>611730</v>
      </c>
      <c r="B487" s="24" t="s">
        <v>3162</v>
      </c>
      <c r="C487" s="25">
        <v>16.449100000000001</v>
      </c>
      <c r="D487" s="23" t="s">
        <v>2949</v>
      </c>
      <c r="E487" s="26"/>
      <c r="F487" s="27">
        <f t="shared" si="7"/>
        <v>0</v>
      </c>
      <c r="G487" s="26"/>
      <c r="H487" s="29"/>
    </row>
    <row r="488" spans="1:8" ht="22.5" x14ac:dyDescent="0.25">
      <c r="A488" s="23">
        <v>611735</v>
      </c>
      <c r="B488" s="24" t="s">
        <v>1375</v>
      </c>
      <c r="C488" s="25">
        <v>41.148499999999999</v>
      </c>
      <c r="D488" s="23" t="s">
        <v>2949</v>
      </c>
      <c r="E488" s="26"/>
      <c r="F488" s="27">
        <f t="shared" si="7"/>
        <v>0</v>
      </c>
      <c r="G488" s="26"/>
      <c r="H488" s="29"/>
    </row>
    <row r="489" spans="1:8" ht="22.5" x14ac:dyDescent="0.25">
      <c r="A489" s="23">
        <v>611740</v>
      </c>
      <c r="B489" s="24" t="s">
        <v>1377</v>
      </c>
      <c r="C489" s="25">
        <v>36.049999999999997</v>
      </c>
      <c r="D489" s="23" t="s">
        <v>3104</v>
      </c>
      <c r="E489" s="26"/>
      <c r="F489" s="27">
        <f t="shared" si="7"/>
        <v>0</v>
      </c>
      <c r="G489" s="26"/>
      <c r="H489" s="29"/>
    </row>
    <row r="490" spans="1:8" x14ac:dyDescent="0.25">
      <c r="A490" s="23">
        <v>611745</v>
      </c>
      <c r="B490" s="24" t="s">
        <v>1379</v>
      </c>
      <c r="C490" s="25">
        <v>33.913536283185799</v>
      </c>
      <c r="D490" s="23" t="s">
        <v>2949</v>
      </c>
      <c r="E490" s="26"/>
      <c r="F490" s="27">
        <f t="shared" si="7"/>
        <v>0</v>
      </c>
      <c r="G490" s="26"/>
      <c r="H490" s="29"/>
    </row>
    <row r="491" spans="1:8" x14ac:dyDescent="0.25">
      <c r="A491" s="23">
        <v>611775</v>
      </c>
      <c r="B491" s="24" t="s">
        <v>3163</v>
      </c>
      <c r="C491" s="25">
        <v>40.688558246690398</v>
      </c>
      <c r="D491" s="23" t="s">
        <v>2949</v>
      </c>
      <c r="E491" s="26"/>
      <c r="F491" s="27">
        <f t="shared" si="7"/>
        <v>0</v>
      </c>
      <c r="G491" s="26"/>
      <c r="H491" s="29"/>
    </row>
    <row r="492" spans="1:8" x14ac:dyDescent="0.25">
      <c r="A492" s="23">
        <v>611785</v>
      </c>
      <c r="B492" s="24" t="s">
        <v>3164</v>
      </c>
      <c r="C492" s="25">
        <v>25.99</v>
      </c>
      <c r="D492" s="23" t="s">
        <v>2949</v>
      </c>
      <c r="E492" s="26"/>
      <c r="F492" s="27">
        <f t="shared" si="7"/>
        <v>0</v>
      </c>
      <c r="G492" s="26"/>
      <c r="H492" s="29"/>
    </row>
    <row r="493" spans="1:8" x14ac:dyDescent="0.25">
      <c r="A493" s="23">
        <v>611786</v>
      </c>
      <c r="B493" s="24" t="s">
        <v>3165</v>
      </c>
      <c r="C493" s="25">
        <v>25.99</v>
      </c>
      <c r="D493" s="23" t="s">
        <v>2949</v>
      </c>
      <c r="E493" s="26"/>
      <c r="F493" s="27">
        <f t="shared" si="7"/>
        <v>0</v>
      </c>
      <c r="G493" s="26"/>
      <c r="H493" s="29"/>
    </row>
    <row r="494" spans="1:8" x14ac:dyDescent="0.25">
      <c r="A494" s="23">
        <v>611788</v>
      </c>
      <c r="B494" s="24" t="s">
        <v>3166</v>
      </c>
      <c r="C494" s="25">
        <v>28.657440261686201</v>
      </c>
      <c r="D494" s="23" t="s">
        <v>2949</v>
      </c>
      <c r="E494" s="26"/>
      <c r="F494" s="27">
        <f t="shared" si="7"/>
        <v>0</v>
      </c>
      <c r="G494" s="26"/>
      <c r="H494" s="29"/>
    </row>
    <row r="495" spans="1:8" x14ac:dyDescent="0.25">
      <c r="A495" s="23">
        <v>611798</v>
      </c>
      <c r="B495" s="24" t="s">
        <v>1391</v>
      </c>
      <c r="C495" s="25">
        <v>16.75</v>
      </c>
      <c r="D495" s="23" t="s">
        <v>3104</v>
      </c>
      <c r="E495" s="26"/>
      <c r="F495" s="27">
        <f t="shared" si="7"/>
        <v>0</v>
      </c>
      <c r="G495" s="26"/>
      <c r="H495" s="29"/>
    </row>
    <row r="496" spans="1:8" x14ac:dyDescent="0.25">
      <c r="A496" s="23">
        <v>611810</v>
      </c>
      <c r="B496" s="24" t="s">
        <v>3167</v>
      </c>
      <c r="C496" s="25">
        <v>12.0298125</v>
      </c>
      <c r="D496" s="23" t="s">
        <v>3095</v>
      </c>
      <c r="E496" s="26"/>
      <c r="F496" s="27">
        <f t="shared" si="7"/>
        <v>0</v>
      </c>
      <c r="G496" s="26"/>
      <c r="H496" s="29"/>
    </row>
    <row r="497" spans="1:8" x14ac:dyDescent="0.25">
      <c r="A497" s="23">
        <v>611812</v>
      </c>
      <c r="B497" s="24" t="s">
        <v>3168</v>
      </c>
      <c r="C497" s="25">
        <v>12.3085</v>
      </c>
      <c r="D497" s="23" t="s">
        <v>3095</v>
      </c>
      <c r="E497" s="26"/>
      <c r="F497" s="27">
        <f t="shared" si="7"/>
        <v>0</v>
      </c>
      <c r="G497" s="26"/>
      <c r="H497" s="29"/>
    </row>
    <row r="498" spans="1:8" x14ac:dyDescent="0.25">
      <c r="A498" s="23">
        <v>611814</v>
      </c>
      <c r="B498" s="24" t="s">
        <v>3568</v>
      </c>
      <c r="C498" s="25">
        <v>6.1</v>
      </c>
      <c r="D498" s="23" t="s">
        <v>3095</v>
      </c>
      <c r="E498" s="26"/>
      <c r="F498" s="27">
        <f t="shared" si="7"/>
        <v>0</v>
      </c>
      <c r="G498" s="26"/>
      <c r="H498" s="29"/>
    </row>
    <row r="499" spans="1:8" x14ac:dyDescent="0.25">
      <c r="A499" s="23">
        <v>611830</v>
      </c>
      <c r="B499" s="24" t="s">
        <v>1403</v>
      </c>
      <c r="C499" s="25">
        <v>8.8797809257973998E-5</v>
      </c>
      <c r="D499" s="23" t="s">
        <v>2949</v>
      </c>
      <c r="E499" s="26"/>
      <c r="F499" s="27">
        <f t="shared" si="7"/>
        <v>0</v>
      </c>
      <c r="G499" s="26"/>
      <c r="H499" s="29"/>
    </row>
    <row r="500" spans="1:8" x14ac:dyDescent="0.25">
      <c r="A500" s="23">
        <v>611845</v>
      </c>
      <c r="B500" s="24" t="s">
        <v>1407</v>
      </c>
      <c r="C500" s="25">
        <v>132.68459999999999</v>
      </c>
      <c r="D500" s="23" t="s">
        <v>3104</v>
      </c>
      <c r="E500" s="26"/>
      <c r="F500" s="27">
        <f t="shared" si="7"/>
        <v>0</v>
      </c>
      <c r="G500" s="26"/>
      <c r="H500" s="29"/>
    </row>
    <row r="501" spans="1:8" x14ac:dyDescent="0.25">
      <c r="A501" s="23">
        <v>611852</v>
      </c>
      <c r="B501" s="24" t="s">
        <v>1409</v>
      </c>
      <c r="C501" s="25">
        <v>155.47630050618099</v>
      </c>
      <c r="D501" s="23" t="s">
        <v>2949</v>
      </c>
      <c r="E501" s="26"/>
      <c r="F501" s="27">
        <f t="shared" si="7"/>
        <v>0</v>
      </c>
      <c r="G501" s="26"/>
      <c r="H501" s="29"/>
    </row>
    <row r="502" spans="1:8" x14ac:dyDescent="0.25">
      <c r="A502" s="23">
        <v>611855</v>
      </c>
      <c r="B502" s="24" t="s">
        <v>1411</v>
      </c>
      <c r="C502" s="25">
        <v>0.01</v>
      </c>
      <c r="D502" s="23" t="s">
        <v>2949</v>
      </c>
      <c r="E502" s="26"/>
      <c r="F502" s="27">
        <f t="shared" si="7"/>
        <v>0</v>
      </c>
      <c r="G502" s="26"/>
      <c r="H502" s="29"/>
    </row>
    <row r="503" spans="1:8" x14ac:dyDescent="0.25">
      <c r="A503" s="23">
        <v>611857</v>
      </c>
      <c r="B503" s="24" t="s">
        <v>3169</v>
      </c>
      <c r="C503" s="25">
        <v>129.96469411764701</v>
      </c>
      <c r="D503" s="23" t="s">
        <v>2949</v>
      </c>
      <c r="E503" s="26"/>
      <c r="F503" s="27">
        <f t="shared" si="7"/>
        <v>0</v>
      </c>
      <c r="G503" s="26"/>
      <c r="H503" s="29"/>
    </row>
    <row r="504" spans="1:8" x14ac:dyDescent="0.25">
      <c r="A504" s="23">
        <v>611862</v>
      </c>
      <c r="B504" s="24" t="s">
        <v>3170</v>
      </c>
      <c r="C504" s="25">
        <v>212.375702294197</v>
      </c>
      <c r="D504" s="23" t="s">
        <v>3104</v>
      </c>
      <c r="E504" s="26"/>
      <c r="F504" s="27">
        <f t="shared" si="7"/>
        <v>0</v>
      </c>
      <c r="G504" s="26"/>
      <c r="H504" s="29"/>
    </row>
    <row r="505" spans="1:8" x14ac:dyDescent="0.25">
      <c r="A505" s="23">
        <v>611880</v>
      </c>
      <c r="B505" s="24" t="s">
        <v>1417</v>
      </c>
      <c r="C505" s="25">
        <v>11.33</v>
      </c>
      <c r="D505" s="23" t="s">
        <v>3104</v>
      </c>
      <c r="E505" s="26"/>
      <c r="F505" s="27">
        <f t="shared" si="7"/>
        <v>0</v>
      </c>
      <c r="G505" s="26"/>
      <c r="H505" s="29"/>
    </row>
    <row r="506" spans="1:8" x14ac:dyDescent="0.25">
      <c r="A506" s="23">
        <v>611890</v>
      </c>
      <c r="B506" s="24" t="s">
        <v>1420</v>
      </c>
      <c r="C506" s="25">
        <v>7.1710206157229202</v>
      </c>
      <c r="D506" s="23" t="s">
        <v>2949</v>
      </c>
      <c r="E506" s="26"/>
      <c r="F506" s="27">
        <f t="shared" si="7"/>
        <v>0</v>
      </c>
      <c r="G506" s="26"/>
      <c r="H506" s="29"/>
    </row>
    <row r="507" spans="1:8" x14ac:dyDescent="0.25">
      <c r="A507" s="23">
        <v>611901</v>
      </c>
      <c r="B507" s="24" t="s">
        <v>3171</v>
      </c>
      <c r="C507" s="25">
        <v>19.2095029126213</v>
      </c>
      <c r="D507" s="23" t="s">
        <v>3104</v>
      </c>
      <c r="E507" s="26"/>
      <c r="F507" s="27">
        <f t="shared" si="7"/>
        <v>0</v>
      </c>
      <c r="G507" s="26"/>
      <c r="H507" s="29"/>
    </row>
    <row r="508" spans="1:8" x14ac:dyDescent="0.25">
      <c r="A508" s="23">
        <v>611902</v>
      </c>
      <c r="B508" s="24" t="s">
        <v>3432</v>
      </c>
      <c r="C508" s="25">
        <v>6.3242000000000003</v>
      </c>
      <c r="D508" s="23" t="s">
        <v>3104</v>
      </c>
      <c r="E508" s="26"/>
      <c r="F508" s="27">
        <f t="shared" si="7"/>
        <v>0</v>
      </c>
      <c r="G508" s="26"/>
      <c r="H508" s="29"/>
    </row>
    <row r="509" spans="1:8" x14ac:dyDescent="0.25">
      <c r="A509" s="23">
        <v>611904</v>
      </c>
      <c r="B509" s="24" t="s">
        <v>3433</v>
      </c>
      <c r="C509" s="25">
        <v>6.8391999999999999</v>
      </c>
      <c r="D509" s="23" t="s">
        <v>2949</v>
      </c>
      <c r="E509" s="26"/>
      <c r="F509" s="27">
        <f t="shared" si="7"/>
        <v>0</v>
      </c>
      <c r="G509" s="26"/>
      <c r="H509" s="29"/>
    </row>
    <row r="510" spans="1:8" x14ac:dyDescent="0.25">
      <c r="A510" s="23">
        <v>611910</v>
      </c>
      <c r="B510" s="24" t="s">
        <v>1427</v>
      </c>
      <c r="C510" s="25">
        <v>14.52</v>
      </c>
      <c r="D510" s="23" t="s">
        <v>2949</v>
      </c>
      <c r="E510" s="26"/>
      <c r="F510" s="27">
        <f t="shared" si="7"/>
        <v>0</v>
      </c>
      <c r="G510" s="26"/>
      <c r="H510" s="29"/>
    </row>
    <row r="511" spans="1:8" x14ac:dyDescent="0.25">
      <c r="A511" s="23">
        <v>611911</v>
      </c>
      <c r="B511" s="24" t="s">
        <v>3172</v>
      </c>
      <c r="C511" s="25">
        <v>51.891399999999997</v>
      </c>
      <c r="D511" s="23" t="s">
        <v>2949</v>
      </c>
      <c r="E511" s="26"/>
      <c r="F511" s="27">
        <f t="shared" si="7"/>
        <v>0</v>
      </c>
      <c r="G511" s="26"/>
      <c r="H511" s="29"/>
    </row>
    <row r="512" spans="1:8" x14ac:dyDescent="0.25">
      <c r="A512" s="23">
        <v>611912</v>
      </c>
      <c r="B512" s="24" t="s">
        <v>1432</v>
      </c>
      <c r="C512" s="25">
        <v>16.48</v>
      </c>
      <c r="D512" s="23" t="s">
        <v>2949</v>
      </c>
      <c r="E512" s="26"/>
      <c r="F512" s="27">
        <f t="shared" si="7"/>
        <v>0</v>
      </c>
      <c r="G512" s="26"/>
      <c r="H512" s="29"/>
    </row>
    <row r="513" spans="1:8" x14ac:dyDescent="0.25">
      <c r="A513" s="23">
        <v>611920</v>
      </c>
      <c r="B513" s="24" t="s">
        <v>3173</v>
      </c>
      <c r="C513" s="25">
        <v>16.459399999999999</v>
      </c>
      <c r="D513" s="23" t="s">
        <v>2949</v>
      </c>
      <c r="E513" s="26"/>
      <c r="F513" s="27">
        <f t="shared" si="7"/>
        <v>0</v>
      </c>
      <c r="G513" s="26"/>
      <c r="H513" s="29"/>
    </row>
    <row r="514" spans="1:8" x14ac:dyDescent="0.25">
      <c r="A514" s="23">
        <v>611930</v>
      </c>
      <c r="B514" s="24" t="s">
        <v>3174</v>
      </c>
      <c r="C514" s="25">
        <v>23.158128125000001</v>
      </c>
      <c r="D514" s="23" t="s">
        <v>2949</v>
      </c>
      <c r="E514" s="26"/>
      <c r="F514" s="27">
        <f t="shared" ref="F514:F577" si="8">SUM(C514*E514)</f>
        <v>0</v>
      </c>
      <c r="G514" s="26"/>
      <c r="H514" s="29"/>
    </row>
    <row r="515" spans="1:8" x14ac:dyDescent="0.25">
      <c r="A515" s="23">
        <v>611963</v>
      </c>
      <c r="B515" s="24" t="s">
        <v>3175</v>
      </c>
      <c r="C515" s="25">
        <v>35.3153188405797</v>
      </c>
      <c r="D515" s="23" t="s">
        <v>2949</v>
      </c>
      <c r="E515" s="26"/>
      <c r="F515" s="27">
        <f t="shared" si="8"/>
        <v>0</v>
      </c>
      <c r="G515" s="26"/>
      <c r="H515" s="29"/>
    </row>
    <row r="516" spans="1:8" x14ac:dyDescent="0.25">
      <c r="A516" s="23">
        <v>611964</v>
      </c>
      <c r="B516" s="24" t="s">
        <v>3176</v>
      </c>
      <c r="C516" s="25">
        <v>356.60089237480503</v>
      </c>
      <c r="D516" s="23" t="s">
        <v>2949</v>
      </c>
      <c r="E516" s="26"/>
      <c r="F516" s="27">
        <f t="shared" si="8"/>
        <v>0</v>
      </c>
      <c r="G516" s="26"/>
      <c r="H516" s="29"/>
    </row>
    <row r="517" spans="1:8" x14ac:dyDescent="0.25">
      <c r="A517" s="23">
        <v>611999</v>
      </c>
      <c r="B517" s="24" t="s">
        <v>3177</v>
      </c>
      <c r="C517" s="25">
        <v>0.95789999999999997</v>
      </c>
      <c r="D517" s="23" t="s">
        <v>2949</v>
      </c>
      <c r="E517" s="26"/>
      <c r="F517" s="27">
        <f t="shared" si="8"/>
        <v>0</v>
      </c>
      <c r="G517" s="26"/>
      <c r="H517" s="29"/>
    </row>
    <row r="518" spans="1:8" x14ac:dyDescent="0.25">
      <c r="A518" s="23">
        <v>612100</v>
      </c>
      <c r="B518" s="24" t="s">
        <v>3434</v>
      </c>
      <c r="C518" s="25">
        <v>270</v>
      </c>
      <c r="D518" s="23" t="s">
        <v>2949</v>
      </c>
      <c r="E518" s="26"/>
      <c r="F518" s="27">
        <f t="shared" si="8"/>
        <v>0</v>
      </c>
      <c r="G518" s="26"/>
      <c r="H518" s="29"/>
    </row>
    <row r="519" spans="1:8" x14ac:dyDescent="0.25">
      <c r="A519" s="23">
        <v>721005</v>
      </c>
      <c r="B519" s="24" t="s">
        <v>3569</v>
      </c>
      <c r="C519" s="25">
        <v>1.5185011219292801</v>
      </c>
      <c r="D519" s="23" t="s">
        <v>2949</v>
      </c>
      <c r="E519" s="26"/>
      <c r="F519" s="27">
        <f t="shared" si="8"/>
        <v>0</v>
      </c>
      <c r="G519" s="26"/>
      <c r="H519" s="29"/>
    </row>
    <row r="520" spans="1:8" x14ac:dyDescent="0.25">
      <c r="A520" s="23">
        <v>721008</v>
      </c>
      <c r="B520" s="24" t="s">
        <v>3178</v>
      </c>
      <c r="C520" s="25">
        <v>0.92562417423855203</v>
      </c>
      <c r="D520" s="23" t="s">
        <v>3104</v>
      </c>
      <c r="E520" s="26"/>
      <c r="F520" s="27">
        <f t="shared" si="8"/>
        <v>0</v>
      </c>
      <c r="G520" s="26"/>
      <c r="H520" s="29"/>
    </row>
    <row r="521" spans="1:8" x14ac:dyDescent="0.25">
      <c r="A521" s="23">
        <v>721012</v>
      </c>
      <c r="B521" s="24" t="s">
        <v>3570</v>
      </c>
      <c r="C521" s="25">
        <v>19.899999999999999</v>
      </c>
      <c r="D521" s="23" t="s">
        <v>3148</v>
      </c>
      <c r="E521" s="26"/>
      <c r="F521" s="27">
        <f t="shared" si="8"/>
        <v>0</v>
      </c>
      <c r="G521" s="26"/>
      <c r="H521" s="29"/>
    </row>
    <row r="522" spans="1:8" ht="22.5" x14ac:dyDescent="0.25">
      <c r="A522" s="23">
        <v>721014</v>
      </c>
      <c r="B522" s="24" t="s">
        <v>3179</v>
      </c>
      <c r="C522" s="25">
        <v>1.3089984263366701</v>
      </c>
      <c r="D522" s="23" t="s">
        <v>2949</v>
      </c>
      <c r="E522" s="26"/>
      <c r="F522" s="27">
        <f t="shared" si="8"/>
        <v>0</v>
      </c>
      <c r="G522" s="26"/>
      <c r="H522" s="29"/>
    </row>
    <row r="523" spans="1:8" ht="22.5" x14ac:dyDescent="0.25">
      <c r="A523" s="23">
        <v>721015</v>
      </c>
      <c r="B523" s="24" t="s">
        <v>3180</v>
      </c>
      <c r="C523" s="25">
        <v>1.8615323156124099</v>
      </c>
      <c r="D523" s="23" t="s">
        <v>3104</v>
      </c>
      <c r="E523" s="26"/>
      <c r="F523" s="27">
        <f t="shared" si="8"/>
        <v>0</v>
      </c>
      <c r="G523" s="26"/>
      <c r="H523" s="29"/>
    </row>
    <row r="524" spans="1:8" x14ac:dyDescent="0.25">
      <c r="A524" s="23">
        <v>721017</v>
      </c>
      <c r="B524" s="24" t="s">
        <v>1465</v>
      </c>
      <c r="C524" s="25">
        <v>13.681681298701299</v>
      </c>
      <c r="D524" s="23" t="s">
        <v>2949</v>
      </c>
      <c r="E524" s="26"/>
      <c r="F524" s="27">
        <f t="shared" si="8"/>
        <v>0</v>
      </c>
      <c r="G524" s="26"/>
      <c r="H524" s="29"/>
    </row>
    <row r="525" spans="1:8" x14ac:dyDescent="0.25">
      <c r="A525" s="23">
        <v>721020</v>
      </c>
      <c r="B525" s="24" t="s">
        <v>1468</v>
      </c>
      <c r="C525" s="25">
        <v>4.5351671520040204</v>
      </c>
      <c r="D525" s="23" t="s">
        <v>2949</v>
      </c>
      <c r="E525" s="26"/>
      <c r="F525" s="27">
        <f t="shared" si="8"/>
        <v>0</v>
      </c>
      <c r="G525" s="26"/>
      <c r="H525" s="29"/>
    </row>
    <row r="526" spans="1:8" x14ac:dyDescent="0.25">
      <c r="A526" s="23">
        <v>721023</v>
      </c>
      <c r="B526" s="24" t="s">
        <v>1471</v>
      </c>
      <c r="C526" s="25">
        <v>5.3768208170654503</v>
      </c>
      <c r="D526" s="23" t="s">
        <v>2947</v>
      </c>
      <c r="E526" s="26"/>
      <c r="F526" s="27">
        <f t="shared" si="8"/>
        <v>0</v>
      </c>
      <c r="G526" s="26"/>
      <c r="H526" s="29"/>
    </row>
    <row r="527" spans="1:8" x14ac:dyDescent="0.25">
      <c r="A527" s="23">
        <v>721026</v>
      </c>
      <c r="B527" s="24" t="s">
        <v>3181</v>
      </c>
      <c r="C527" s="25">
        <v>3.69</v>
      </c>
      <c r="D527" s="23" t="s">
        <v>2949</v>
      </c>
      <c r="E527" s="26"/>
      <c r="F527" s="27">
        <f t="shared" si="8"/>
        <v>0</v>
      </c>
      <c r="G527" s="26"/>
      <c r="H527" s="29"/>
    </row>
    <row r="528" spans="1:8" x14ac:dyDescent="0.25">
      <c r="A528" s="23">
        <v>721029</v>
      </c>
      <c r="B528" s="24" t="s">
        <v>3571</v>
      </c>
      <c r="C528" s="25">
        <v>2.79</v>
      </c>
      <c r="D528" s="23" t="s">
        <v>2949</v>
      </c>
      <c r="E528" s="26"/>
      <c r="F528" s="27">
        <f t="shared" si="8"/>
        <v>0</v>
      </c>
      <c r="G528" s="26"/>
      <c r="H528" s="29"/>
    </row>
    <row r="529" spans="1:8" x14ac:dyDescent="0.25">
      <c r="A529" s="23">
        <v>721038</v>
      </c>
      <c r="B529" s="24" t="s">
        <v>3182</v>
      </c>
      <c r="C529" s="25">
        <v>7.99</v>
      </c>
      <c r="D529" s="23" t="s">
        <v>2949</v>
      </c>
      <c r="E529" s="26"/>
      <c r="F529" s="27">
        <f t="shared" si="8"/>
        <v>0</v>
      </c>
      <c r="G529" s="26"/>
      <c r="H529" s="29"/>
    </row>
    <row r="530" spans="1:8" x14ac:dyDescent="0.25">
      <c r="A530" s="23">
        <v>721041</v>
      </c>
      <c r="B530" s="24" t="s">
        <v>3183</v>
      </c>
      <c r="C530" s="25">
        <v>8.8000000000000007</v>
      </c>
      <c r="D530" s="23" t="s">
        <v>2963</v>
      </c>
      <c r="E530" s="26"/>
      <c r="F530" s="27">
        <f t="shared" si="8"/>
        <v>0</v>
      </c>
      <c r="G530" s="26"/>
      <c r="H530" s="29"/>
    </row>
    <row r="531" spans="1:8" x14ac:dyDescent="0.25">
      <c r="A531" s="23">
        <v>721044</v>
      </c>
      <c r="B531" s="24" t="s">
        <v>3184</v>
      </c>
      <c r="C531" s="25">
        <v>7.99</v>
      </c>
      <c r="D531" s="23" t="s">
        <v>2950</v>
      </c>
      <c r="E531" s="26"/>
      <c r="F531" s="27">
        <f t="shared" si="8"/>
        <v>0</v>
      </c>
      <c r="G531" s="26"/>
      <c r="H531" s="29"/>
    </row>
    <row r="532" spans="1:8" x14ac:dyDescent="0.25">
      <c r="A532" s="23">
        <v>721047</v>
      </c>
      <c r="B532" s="24" t="s">
        <v>3185</v>
      </c>
      <c r="C532" s="25">
        <v>7.99</v>
      </c>
      <c r="D532" s="23" t="s">
        <v>2950</v>
      </c>
      <c r="E532" s="26"/>
      <c r="F532" s="27">
        <f t="shared" si="8"/>
        <v>0</v>
      </c>
      <c r="G532" s="26"/>
      <c r="H532" s="29"/>
    </row>
    <row r="533" spans="1:8" x14ac:dyDescent="0.25">
      <c r="A533" s="23">
        <v>721053</v>
      </c>
      <c r="B533" s="24" t="s">
        <v>3186</v>
      </c>
      <c r="C533" s="25">
        <v>4.0571724392512802</v>
      </c>
      <c r="D533" s="23" t="s">
        <v>2949</v>
      </c>
      <c r="E533" s="26"/>
      <c r="F533" s="27">
        <f t="shared" si="8"/>
        <v>0</v>
      </c>
      <c r="G533" s="26"/>
      <c r="H533" s="29"/>
    </row>
    <row r="534" spans="1:8" x14ac:dyDescent="0.25">
      <c r="A534" s="23">
        <v>721056</v>
      </c>
      <c r="B534" s="24" t="s">
        <v>3187</v>
      </c>
      <c r="C534" s="25">
        <v>3.4108043087971298</v>
      </c>
      <c r="D534" s="23" t="s">
        <v>2947</v>
      </c>
      <c r="E534" s="26"/>
      <c r="F534" s="27">
        <f t="shared" si="8"/>
        <v>0</v>
      </c>
      <c r="G534" s="26"/>
      <c r="H534" s="29"/>
    </row>
    <row r="535" spans="1:8" x14ac:dyDescent="0.25">
      <c r="A535" s="23">
        <v>721059</v>
      </c>
      <c r="B535" s="24" t="s">
        <v>3188</v>
      </c>
      <c r="C535" s="25">
        <v>4.9911734641878898</v>
      </c>
      <c r="D535" s="23" t="s">
        <v>2947</v>
      </c>
      <c r="E535" s="26"/>
      <c r="F535" s="27">
        <f t="shared" si="8"/>
        <v>0</v>
      </c>
      <c r="G535" s="26"/>
      <c r="H535" s="29"/>
    </row>
    <row r="536" spans="1:8" x14ac:dyDescent="0.25">
      <c r="A536" s="23">
        <v>721062</v>
      </c>
      <c r="B536" s="24" t="s">
        <v>3189</v>
      </c>
      <c r="C536" s="25">
        <v>5.0253089700996698</v>
      </c>
      <c r="D536" s="23" t="s">
        <v>2947</v>
      </c>
      <c r="E536" s="26"/>
      <c r="F536" s="27">
        <f t="shared" si="8"/>
        <v>0</v>
      </c>
      <c r="G536" s="26"/>
      <c r="H536" s="29"/>
    </row>
    <row r="537" spans="1:8" x14ac:dyDescent="0.25">
      <c r="A537" s="23">
        <v>721065</v>
      </c>
      <c r="B537" s="24" t="s">
        <v>3190</v>
      </c>
      <c r="C537" s="25">
        <v>5.1183572351131597</v>
      </c>
      <c r="D537" s="23" t="s">
        <v>2947</v>
      </c>
      <c r="E537" s="26"/>
      <c r="F537" s="27">
        <f t="shared" si="8"/>
        <v>0</v>
      </c>
      <c r="G537" s="26"/>
      <c r="H537" s="29"/>
    </row>
    <row r="538" spans="1:8" x14ac:dyDescent="0.25">
      <c r="A538" s="23">
        <v>721068</v>
      </c>
      <c r="B538" s="24" t="s">
        <v>3191</v>
      </c>
      <c r="C538" s="25">
        <v>4.9831103434953503</v>
      </c>
      <c r="D538" s="23" t="s">
        <v>2947</v>
      </c>
      <c r="E538" s="26"/>
      <c r="F538" s="27">
        <f t="shared" si="8"/>
        <v>0</v>
      </c>
      <c r="G538" s="26"/>
      <c r="H538" s="29"/>
    </row>
    <row r="539" spans="1:8" x14ac:dyDescent="0.25">
      <c r="A539" s="23">
        <v>721071</v>
      </c>
      <c r="B539" s="24" t="s">
        <v>3192</v>
      </c>
      <c r="C539" s="25">
        <v>1.69</v>
      </c>
      <c r="D539" s="23" t="s">
        <v>2947</v>
      </c>
      <c r="E539" s="26"/>
      <c r="F539" s="27">
        <f t="shared" si="8"/>
        <v>0</v>
      </c>
      <c r="G539" s="26"/>
      <c r="H539" s="29"/>
    </row>
    <row r="540" spans="1:8" x14ac:dyDescent="0.25">
      <c r="A540" s="23">
        <v>721080</v>
      </c>
      <c r="B540" s="24" t="s">
        <v>3193</v>
      </c>
      <c r="C540" s="25">
        <v>1.66</v>
      </c>
      <c r="D540" s="23" t="s">
        <v>2947</v>
      </c>
      <c r="E540" s="26"/>
      <c r="F540" s="27">
        <f t="shared" si="8"/>
        <v>0</v>
      </c>
      <c r="G540" s="26"/>
      <c r="H540" s="29"/>
    </row>
    <row r="541" spans="1:8" x14ac:dyDescent="0.25">
      <c r="A541" s="23">
        <v>721098</v>
      </c>
      <c r="B541" s="24" t="s">
        <v>1519</v>
      </c>
      <c r="C541" s="25">
        <v>0.54266220142015198</v>
      </c>
      <c r="D541" s="23" t="s">
        <v>2947</v>
      </c>
      <c r="E541" s="26"/>
      <c r="F541" s="27">
        <f t="shared" si="8"/>
        <v>0</v>
      </c>
      <c r="G541" s="26"/>
      <c r="H541" s="29"/>
    </row>
    <row r="542" spans="1:8" x14ac:dyDescent="0.25">
      <c r="A542" s="23">
        <v>721100</v>
      </c>
      <c r="B542" s="24" t="s">
        <v>3194</v>
      </c>
      <c r="C542" s="25">
        <v>0.94218594719252102</v>
      </c>
      <c r="D542" s="23" t="s">
        <v>2947</v>
      </c>
      <c r="E542" s="26"/>
      <c r="F542" s="27">
        <f t="shared" si="8"/>
        <v>0</v>
      </c>
      <c r="G542" s="26"/>
      <c r="H542" s="29"/>
    </row>
    <row r="543" spans="1:8" x14ac:dyDescent="0.25">
      <c r="A543" s="23">
        <v>721101</v>
      </c>
      <c r="B543" s="24" t="s">
        <v>3195</v>
      </c>
      <c r="C543" s="25">
        <v>0.71206238087465701</v>
      </c>
      <c r="D543" s="23" t="s">
        <v>2947</v>
      </c>
      <c r="E543" s="26"/>
      <c r="F543" s="27">
        <f t="shared" si="8"/>
        <v>0</v>
      </c>
      <c r="G543" s="26"/>
      <c r="H543" s="29"/>
    </row>
    <row r="544" spans="1:8" x14ac:dyDescent="0.25">
      <c r="A544" s="23">
        <v>721104</v>
      </c>
      <c r="B544" s="24" t="s">
        <v>3196</v>
      </c>
      <c r="C544" s="25">
        <v>0.96491073057251897</v>
      </c>
      <c r="D544" s="23" t="s">
        <v>2947</v>
      </c>
      <c r="E544" s="26"/>
      <c r="F544" s="27">
        <f t="shared" si="8"/>
        <v>0</v>
      </c>
      <c r="G544" s="26"/>
      <c r="H544" s="29"/>
    </row>
    <row r="545" spans="1:8" x14ac:dyDescent="0.25">
      <c r="A545" s="23">
        <v>721107</v>
      </c>
      <c r="B545" s="24" t="s">
        <v>3197</v>
      </c>
      <c r="C545" s="25">
        <v>0.39392404933196301</v>
      </c>
      <c r="D545" s="23" t="s">
        <v>2945</v>
      </c>
      <c r="E545" s="26"/>
      <c r="F545" s="27">
        <f t="shared" si="8"/>
        <v>0</v>
      </c>
      <c r="G545" s="26"/>
      <c r="H545" s="29"/>
    </row>
    <row r="546" spans="1:8" x14ac:dyDescent="0.25">
      <c r="A546" s="23">
        <v>721110</v>
      </c>
      <c r="B546" s="24" t="s">
        <v>3198</v>
      </c>
      <c r="C546" s="25">
        <v>0.157720918367347</v>
      </c>
      <c r="D546" s="23" t="s">
        <v>2945</v>
      </c>
      <c r="E546" s="26"/>
      <c r="F546" s="27">
        <f t="shared" si="8"/>
        <v>0</v>
      </c>
      <c r="G546" s="26"/>
      <c r="H546" s="29"/>
    </row>
    <row r="547" spans="1:8" x14ac:dyDescent="0.25">
      <c r="A547" s="23">
        <v>721113</v>
      </c>
      <c r="B547" s="24" t="s">
        <v>1536</v>
      </c>
      <c r="C547" s="25">
        <v>1.8265896780350299</v>
      </c>
      <c r="D547" s="23" t="s">
        <v>2947</v>
      </c>
      <c r="E547" s="26"/>
      <c r="F547" s="27">
        <f t="shared" si="8"/>
        <v>0</v>
      </c>
      <c r="G547" s="26"/>
      <c r="H547" s="29"/>
    </row>
    <row r="548" spans="1:8" x14ac:dyDescent="0.25">
      <c r="A548" s="23">
        <v>721116</v>
      </c>
      <c r="B548" s="24" t="s">
        <v>3572</v>
      </c>
      <c r="C548" s="25">
        <v>2.8246260258290801</v>
      </c>
      <c r="D548" s="23" t="s">
        <v>2949</v>
      </c>
      <c r="E548" s="26"/>
      <c r="F548" s="27">
        <f t="shared" si="8"/>
        <v>0</v>
      </c>
      <c r="G548" s="26"/>
      <c r="H548" s="29"/>
    </row>
    <row r="549" spans="1:8" x14ac:dyDescent="0.25">
      <c r="A549" s="23">
        <v>721119</v>
      </c>
      <c r="B549" s="24" t="s">
        <v>3199</v>
      </c>
      <c r="C549" s="25">
        <v>5.0953332536391001</v>
      </c>
      <c r="D549" s="23" t="s">
        <v>2949</v>
      </c>
      <c r="E549" s="26"/>
      <c r="F549" s="27">
        <f t="shared" si="8"/>
        <v>0</v>
      </c>
      <c r="G549" s="26"/>
      <c r="H549" s="29"/>
    </row>
    <row r="550" spans="1:8" x14ac:dyDescent="0.25">
      <c r="A550" s="23">
        <v>721122</v>
      </c>
      <c r="B550" s="24" t="s">
        <v>3200</v>
      </c>
      <c r="C550" s="25">
        <v>0.16</v>
      </c>
      <c r="D550" s="23" t="s">
        <v>2963</v>
      </c>
      <c r="E550" s="26"/>
      <c r="F550" s="27">
        <f t="shared" si="8"/>
        <v>0</v>
      </c>
      <c r="G550" s="26"/>
      <c r="H550" s="29"/>
    </row>
    <row r="551" spans="1:8" x14ac:dyDescent="0.25">
      <c r="A551" s="23">
        <v>721125</v>
      </c>
      <c r="B551" s="24" t="s">
        <v>3573</v>
      </c>
      <c r="C551" s="25">
        <v>0.08</v>
      </c>
      <c r="D551" s="23" t="s">
        <v>2963</v>
      </c>
      <c r="E551" s="26"/>
      <c r="F551" s="27">
        <f t="shared" si="8"/>
        <v>0</v>
      </c>
      <c r="G551" s="26"/>
      <c r="H551" s="29"/>
    </row>
    <row r="552" spans="1:8" x14ac:dyDescent="0.25">
      <c r="A552" s="23">
        <v>721133</v>
      </c>
      <c r="B552" s="24" t="s">
        <v>3201</v>
      </c>
      <c r="C552" s="25">
        <v>1.3615039335972701</v>
      </c>
      <c r="D552" s="23" t="s">
        <v>2963</v>
      </c>
      <c r="E552" s="26"/>
      <c r="F552" s="27">
        <f t="shared" si="8"/>
        <v>0</v>
      </c>
      <c r="G552" s="26"/>
      <c r="H552" s="29"/>
    </row>
    <row r="553" spans="1:8" x14ac:dyDescent="0.25">
      <c r="A553" s="23">
        <v>721137</v>
      </c>
      <c r="B553" s="24" t="s">
        <v>1554</v>
      </c>
      <c r="C553" s="25">
        <v>1.9344811242194899</v>
      </c>
      <c r="D553" s="23" t="s">
        <v>3095</v>
      </c>
      <c r="E553" s="26"/>
      <c r="F553" s="27">
        <f t="shared" si="8"/>
        <v>0</v>
      </c>
      <c r="G553" s="26"/>
      <c r="H553" s="29"/>
    </row>
    <row r="554" spans="1:8" x14ac:dyDescent="0.25">
      <c r="A554" s="23">
        <v>721158</v>
      </c>
      <c r="B554" s="24" t="s">
        <v>3202</v>
      </c>
      <c r="C554" s="25">
        <v>0.93221600127311799</v>
      </c>
      <c r="D554" s="23" t="s">
        <v>3095</v>
      </c>
      <c r="E554" s="26"/>
      <c r="F554" s="27">
        <f t="shared" si="8"/>
        <v>0</v>
      </c>
      <c r="G554" s="26"/>
      <c r="H554" s="29"/>
    </row>
    <row r="555" spans="1:8" x14ac:dyDescent="0.25">
      <c r="A555" s="23">
        <v>721161</v>
      </c>
      <c r="B555" s="24" t="s">
        <v>3203</v>
      </c>
      <c r="C555" s="25">
        <v>0.44037870017024999</v>
      </c>
      <c r="D555" s="23" t="s">
        <v>3095</v>
      </c>
      <c r="E555" s="26"/>
      <c r="F555" s="27">
        <f t="shared" si="8"/>
        <v>0</v>
      </c>
      <c r="G555" s="26"/>
      <c r="H555" s="29"/>
    </row>
    <row r="556" spans="1:8" x14ac:dyDescent="0.25">
      <c r="A556" s="23">
        <v>721164</v>
      </c>
      <c r="B556" s="24" t="s">
        <v>3204</v>
      </c>
      <c r="C556" s="25">
        <v>0.35943517369268302</v>
      </c>
      <c r="D556" s="23" t="s">
        <v>2949</v>
      </c>
      <c r="E556" s="26"/>
      <c r="F556" s="27">
        <f t="shared" si="8"/>
        <v>0</v>
      </c>
      <c r="G556" s="26"/>
      <c r="H556" s="29"/>
    </row>
    <row r="557" spans="1:8" x14ac:dyDescent="0.25">
      <c r="A557" s="23">
        <v>721173</v>
      </c>
      <c r="B557" s="24" t="s">
        <v>1565</v>
      </c>
      <c r="C557" s="25">
        <v>1.39</v>
      </c>
      <c r="D557" s="23" t="s">
        <v>2949</v>
      </c>
      <c r="E557" s="26"/>
      <c r="F557" s="27">
        <f t="shared" si="8"/>
        <v>0</v>
      </c>
      <c r="G557" s="26"/>
      <c r="H557" s="29"/>
    </row>
    <row r="558" spans="1:8" x14ac:dyDescent="0.25">
      <c r="A558" s="23">
        <v>721174</v>
      </c>
      <c r="B558" s="24" t="s">
        <v>3205</v>
      </c>
      <c r="C558" s="25">
        <v>0.33862689288132702</v>
      </c>
      <c r="D558" s="23" t="s">
        <v>2949</v>
      </c>
      <c r="E558" s="26"/>
      <c r="F558" s="27">
        <f t="shared" si="8"/>
        <v>0</v>
      </c>
      <c r="G558" s="26"/>
      <c r="H558" s="29"/>
    </row>
    <row r="559" spans="1:8" x14ac:dyDescent="0.25">
      <c r="A559" s="23">
        <v>721177</v>
      </c>
      <c r="B559" s="24" t="s">
        <v>3206</v>
      </c>
      <c r="C559" s="25">
        <v>0.54244787775891301</v>
      </c>
      <c r="D559" s="23" t="s">
        <v>2949</v>
      </c>
      <c r="E559" s="26"/>
      <c r="F559" s="27">
        <f t="shared" si="8"/>
        <v>0</v>
      </c>
      <c r="G559" s="26"/>
      <c r="H559" s="29"/>
    </row>
    <row r="560" spans="1:8" x14ac:dyDescent="0.25">
      <c r="A560" s="23">
        <v>721179</v>
      </c>
      <c r="B560" s="24" t="s">
        <v>3207</v>
      </c>
      <c r="C560" s="25">
        <v>2.3067721413699198</v>
      </c>
      <c r="D560" s="23" t="s">
        <v>2949</v>
      </c>
      <c r="E560" s="26"/>
      <c r="F560" s="27">
        <f t="shared" si="8"/>
        <v>0</v>
      </c>
      <c r="G560" s="26"/>
      <c r="H560" s="29"/>
    </row>
    <row r="561" spans="1:8" x14ac:dyDescent="0.25">
      <c r="A561" s="23">
        <v>721182</v>
      </c>
      <c r="B561" s="24" t="s">
        <v>3208</v>
      </c>
      <c r="C561" s="25">
        <v>5.25</v>
      </c>
      <c r="D561" s="23" t="s">
        <v>2949</v>
      </c>
      <c r="E561" s="26"/>
      <c r="F561" s="27">
        <f t="shared" si="8"/>
        <v>0</v>
      </c>
      <c r="G561" s="26"/>
      <c r="H561" s="29"/>
    </row>
    <row r="562" spans="1:8" x14ac:dyDescent="0.25">
      <c r="A562" s="23">
        <v>721185</v>
      </c>
      <c r="B562" s="24" t="s">
        <v>3209</v>
      </c>
      <c r="C562" s="25">
        <v>20.497</v>
      </c>
      <c r="D562" s="23" t="s">
        <v>2949</v>
      </c>
      <c r="E562" s="26"/>
      <c r="F562" s="27">
        <f t="shared" si="8"/>
        <v>0</v>
      </c>
      <c r="G562" s="26"/>
      <c r="H562" s="29"/>
    </row>
    <row r="563" spans="1:8" x14ac:dyDescent="0.25">
      <c r="A563" s="23">
        <v>721188</v>
      </c>
      <c r="B563" s="24" t="s">
        <v>3210</v>
      </c>
      <c r="C563" s="25">
        <v>37.607854698183999</v>
      </c>
      <c r="D563" s="23" t="s">
        <v>2945</v>
      </c>
      <c r="E563" s="26"/>
      <c r="F563" s="27">
        <f t="shared" si="8"/>
        <v>0</v>
      </c>
      <c r="G563" s="26"/>
      <c r="H563" s="29"/>
    </row>
    <row r="564" spans="1:8" x14ac:dyDescent="0.25">
      <c r="A564" s="23">
        <v>721194</v>
      </c>
      <c r="B564" s="24" t="s">
        <v>3211</v>
      </c>
      <c r="C564" s="25">
        <v>29.913377368455802</v>
      </c>
      <c r="D564" s="23" t="s">
        <v>2945</v>
      </c>
      <c r="E564" s="26"/>
      <c r="F564" s="27">
        <f t="shared" si="8"/>
        <v>0</v>
      </c>
      <c r="G564" s="26"/>
      <c r="H564" s="29"/>
    </row>
    <row r="565" spans="1:8" x14ac:dyDescent="0.25">
      <c r="A565" s="23">
        <v>721197</v>
      </c>
      <c r="B565" s="24" t="s">
        <v>3212</v>
      </c>
      <c r="C565" s="25">
        <v>10.829229802222001</v>
      </c>
      <c r="D565" s="23" t="s">
        <v>2949</v>
      </c>
      <c r="E565" s="26"/>
      <c r="F565" s="27">
        <f t="shared" si="8"/>
        <v>0</v>
      </c>
      <c r="G565" s="26"/>
      <c r="H565" s="29"/>
    </row>
    <row r="566" spans="1:8" x14ac:dyDescent="0.25">
      <c r="A566" s="23">
        <v>721200</v>
      </c>
      <c r="B566" s="24" t="s">
        <v>3213</v>
      </c>
      <c r="C566" s="25">
        <v>8.84867147651007</v>
      </c>
      <c r="D566" s="23" t="s">
        <v>2949</v>
      </c>
      <c r="E566" s="26"/>
      <c r="F566" s="27">
        <f t="shared" si="8"/>
        <v>0</v>
      </c>
      <c r="G566" s="26"/>
      <c r="H566" s="29"/>
    </row>
    <row r="567" spans="1:8" x14ac:dyDescent="0.25">
      <c r="A567" s="23">
        <v>721206</v>
      </c>
      <c r="B567" s="24" t="s">
        <v>3214</v>
      </c>
      <c r="C567" s="25">
        <v>12.1117368012452</v>
      </c>
      <c r="D567" s="23" t="s">
        <v>2947</v>
      </c>
      <c r="E567" s="26"/>
      <c r="F567" s="27">
        <f t="shared" si="8"/>
        <v>0</v>
      </c>
      <c r="G567" s="26"/>
      <c r="H567" s="29"/>
    </row>
    <row r="568" spans="1:8" x14ac:dyDescent="0.25">
      <c r="A568" s="23">
        <v>721209</v>
      </c>
      <c r="B568" s="24" t="s">
        <v>3215</v>
      </c>
      <c r="C568" s="25">
        <v>8.0775505288186409</v>
      </c>
      <c r="D568" s="23" t="s">
        <v>2947</v>
      </c>
      <c r="E568" s="26"/>
      <c r="F568" s="27">
        <f t="shared" si="8"/>
        <v>0</v>
      </c>
      <c r="G568" s="26"/>
      <c r="H568" s="29"/>
    </row>
    <row r="569" spans="1:8" x14ac:dyDescent="0.25">
      <c r="A569" s="23">
        <v>721212</v>
      </c>
      <c r="B569" s="24" t="s">
        <v>3216</v>
      </c>
      <c r="C569" s="25">
        <v>7.7551838306351897</v>
      </c>
      <c r="D569" s="23" t="s">
        <v>2947</v>
      </c>
      <c r="E569" s="26"/>
      <c r="F569" s="27">
        <f t="shared" si="8"/>
        <v>0</v>
      </c>
      <c r="G569" s="26"/>
      <c r="H569" s="29"/>
    </row>
    <row r="570" spans="1:8" x14ac:dyDescent="0.25">
      <c r="A570" s="23">
        <v>721222</v>
      </c>
      <c r="B570" s="24" t="s">
        <v>1603</v>
      </c>
      <c r="C570" s="25">
        <v>1.0108460024600201</v>
      </c>
      <c r="D570" s="23" t="s">
        <v>2947</v>
      </c>
      <c r="E570" s="26"/>
      <c r="F570" s="27">
        <f t="shared" si="8"/>
        <v>0</v>
      </c>
      <c r="G570" s="26"/>
      <c r="H570" s="29"/>
    </row>
    <row r="571" spans="1:8" x14ac:dyDescent="0.25">
      <c r="A571" s="23">
        <v>721224</v>
      </c>
      <c r="B571" s="24" t="s">
        <v>3217</v>
      </c>
      <c r="C571" s="25">
        <v>0.51178654122747802</v>
      </c>
      <c r="D571" s="23" t="s">
        <v>2947</v>
      </c>
      <c r="E571" s="26"/>
      <c r="F571" s="27">
        <f t="shared" si="8"/>
        <v>0</v>
      </c>
      <c r="G571" s="26"/>
      <c r="H571" s="29"/>
    </row>
    <row r="572" spans="1:8" ht="22.5" x14ac:dyDescent="0.25">
      <c r="A572" s="23">
        <v>721235</v>
      </c>
      <c r="B572" s="24" t="s">
        <v>3218</v>
      </c>
      <c r="C572" s="25">
        <v>45.737597095447001</v>
      </c>
      <c r="D572" s="23" t="s">
        <v>2947</v>
      </c>
      <c r="E572" s="26"/>
      <c r="F572" s="27">
        <f t="shared" si="8"/>
        <v>0</v>
      </c>
      <c r="G572" s="26"/>
      <c r="H572" s="29"/>
    </row>
    <row r="573" spans="1:8" x14ac:dyDescent="0.25">
      <c r="A573" s="23">
        <v>721242</v>
      </c>
      <c r="B573" s="24" t="s">
        <v>3219</v>
      </c>
      <c r="C573" s="25">
        <v>1.2000551295014401</v>
      </c>
      <c r="D573" s="23" t="s">
        <v>2947</v>
      </c>
      <c r="E573" s="26"/>
      <c r="F573" s="27">
        <f t="shared" si="8"/>
        <v>0</v>
      </c>
      <c r="G573" s="26"/>
      <c r="H573" s="29"/>
    </row>
    <row r="574" spans="1:8" x14ac:dyDescent="0.25">
      <c r="A574" s="23">
        <v>721245</v>
      </c>
      <c r="B574" s="24" t="s">
        <v>3220</v>
      </c>
      <c r="C574" s="25">
        <v>4.00608599728944</v>
      </c>
      <c r="D574" s="23" t="s">
        <v>2947</v>
      </c>
      <c r="E574" s="26"/>
      <c r="F574" s="27">
        <f t="shared" si="8"/>
        <v>0</v>
      </c>
      <c r="G574" s="26"/>
      <c r="H574" s="29"/>
    </row>
    <row r="575" spans="1:8" x14ac:dyDescent="0.25">
      <c r="A575" s="23">
        <v>721248</v>
      </c>
      <c r="B575" s="24" t="s">
        <v>3221</v>
      </c>
      <c r="C575" s="25">
        <v>6.45581689914391</v>
      </c>
      <c r="D575" s="23" t="s">
        <v>2947</v>
      </c>
      <c r="E575" s="26"/>
      <c r="F575" s="27">
        <f t="shared" si="8"/>
        <v>0</v>
      </c>
      <c r="G575" s="26"/>
      <c r="H575" s="29"/>
    </row>
    <row r="576" spans="1:8" x14ac:dyDescent="0.25">
      <c r="A576" s="23">
        <v>721251</v>
      </c>
      <c r="B576" s="24" t="s">
        <v>3222</v>
      </c>
      <c r="C576" s="25">
        <v>6.7459582524271804</v>
      </c>
      <c r="D576" s="23" t="s">
        <v>2947</v>
      </c>
      <c r="E576" s="26"/>
      <c r="F576" s="27">
        <f t="shared" si="8"/>
        <v>0</v>
      </c>
      <c r="G576" s="26"/>
      <c r="H576" s="29"/>
    </row>
    <row r="577" spans="1:8" x14ac:dyDescent="0.25">
      <c r="A577" s="23">
        <v>721254</v>
      </c>
      <c r="B577" s="24" t="s">
        <v>3223</v>
      </c>
      <c r="C577" s="25">
        <v>8.09</v>
      </c>
      <c r="D577" s="23" t="s">
        <v>2963</v>
      </c>
      <c r="E577" s="26"/>
      <c r="F577" s="27">
        <f t="shared" si="8"/>
        <v>0</v>
      </c>
      <c r="G577" s="26"/>
      <c r="H577" s="29"/>
    </row>
    <row r="578" spans="1:8" x14ac:dyDescent="0.25">
      <c r="A578" s="23">
        <v>721257</v>
      </c>
      <c r="B578" s="24" t="s">
        <v>3224</v>
      </c>
      <c r="C578" s="25">
        <v>8.9206881192485508</v>
      </c>
      <c r="D578" s="23" t="s">
        <v>3095</v>
      </c>
      <c r="E578" s="26"/>
      <c r="F578" s="27">
        <f t="shared" ref="F578:F641" si="9">SUM(C578*E578)</f>
        <v>0</v>
      </c>
      <c r="G578" s="26"/>
      <c r="H578" s="29"/>
    </row>
    <row r="579" spans="1:8" x14ac:dyDescent="0.25">
      <c r="A579" s="23">
        <v>721270</v>
      </c>
      <c r="B579" s="24" t="s">
        <v>3574</v>
      </c>
      <c r="C579" s="25">
        <v>2.9456444326356701</v>
      </c>
      <c r="D579" s="23" t="s">
        <v>2947</v>
      </c>
      <c r="E579" s="26"/>
      <c r="F579" s="27">
        <f t="shared" si="9"/>
        <v>0</v>
      </c>
      <c r="G579" s="26"/>
      <c r="H579" s="29"/>
    </row>
    <row r="580" spans="1:8" x14ac:dyDescent="0.25">
      <c r="A580" s="23">
        <v>721272</v>
      </c>
      <c r="B580" s="24" t="s">
        <v>3225</v>
      </c>
      <c r="C580" s="25">
        <v>12.240739642176401</v>
      </c>
      <c r="D580" s="23" t="s">
        <v>3095</v>
      </c>
      <c r="E580" s="26"/>
      <c r="F580" s="27">
        <f t="shared" si="9"/>
        <v>0</v>
      </c>
      <c r="G580" s="26"/>
      <c r="H580" s="29"/>
    </row>
    <row r="581" spans="1:8" x14ac:dyDescent="0.25">
      <c r="A581" s="23">
        <v>721274</v>
      </c>
      <c r="B581" s="24" t="s">
        <v>3226</v>
      </c>
      <c r="C581" s="25">
        <v>12.162281056896299</v>
      </c>
      <c r="D581" s="23" t="s">
        <v>3095</v>
      </c>
      <c r="E581" s="26"/>
      <c r="F581" s="27">
        <f t="shared" si="9"/>
        <v>0</v>
      </c>
      <c r="G581" s="26"/>
      <c r="H581" s="29"/>
    </row>
    <row r="582" spans="1:8" x14ac:dyDescent="0.25">
      <c r="A582" s="23">
        <v>721275</v>
      </c>
      <c r="B582" s="24" t="s">
        <v>1636</v>
      </c>
      <c r="C582" s="25">
        <v>20.25</v>
      </c>
      <c r="D582" s="23" t="s">
        <v>2949</v>
      </c>
      <c r="E582" s="26"/>
      <c r="F582" s="27">
        <f t="shared" si="9"/>
        <v>0</v>
      </c>
      <c r="G582" s="26"/>
      <c r="H582" s="29"/>
    </row>
    <row r="583" spans="1:8" x14ac:dyDescent="0.25">
      <c r="A583" s="23">
        <v>721287</v>
      </c>
      <c r="B583" s="24" t="s">
        <v>3227</v>
      </c>
      <c r="C583" s="25">
        <v>13.183999999999999</v>
      </c>
      <c r="D583" s="23" t="s">
        <v>2949</v>
      </c>
      <c r="E583" s="26"/>
      <c r="F583" s="27">
        <f t="shared" si="9"/>
        <v>0</v>
      </c>
      <c r="G583" s="26"/>
      <c r="H583" s="29"/>
    </row>
    <row r="584" spans="1:8" x14ac:dyDescent="0.25">
      <c r="A584" s="23">
        <v>721288</v>
      </c>
      <c r="B584" s="24" t="s">
        <v>3575</v>
      </c>
      <c r="C584" s="25">
        <v>1.0506</v>
      </c>
      <c r="D584" s="23" t="s">
        <v>2949</v>
      </c>
      <c r="E584" s="26"/>
      <c r="F584" s="27">
        <f t="shared" si="9"/>
        <v>0</v>
      </c>
      <c r="G584" s="26"/>
      <c r="H584" s="29"/>
    </row>
    <row r="585" spans="1:8" x14ac:dyDescent="0.25">
      <c r="A585" s="23">
        <v>721289</v>
      </c>
      <c r="B585" s="24" t="s">
        <v>3576</v>
      </c>
      <c r="C585" s="25">
        <v>1.01037189363567</v>
      </c>
      <c r="D585" s="23" t="s">
        <v>2949</v>
      </c>
      <c r="E585" s="26"/>
      <c r="F585" s="27">
        <f t="shared" si="9"/>
        <v>0</v>
      </c>
      <c r="G585" s="26"/>
      <c r="H585" s="29"/>
    </row>
    <row r="586" spans="1:8" x14ac:dyDescent="0.25">
      <c r="A586" s="23">
        <v>721290</v>
      </c>
      <c r="B586" s="24" t="s">
        <v>3228</v>
      </c>
      <c r="C586" s="25">
        <v>6.0823598945714998</v>
      </c>
      <c r="D586" s="23" t="s">
        <v>2950</v>
      </c>
      <c r="E586" s="26"/>
      <c r="F586" s="27">
        <f t="shared" si="9"/>
        <v>0</v>
      </c>
      <c r="G586" s="26"/>
      <c r="H586" s="29"/>
    </row>
    <row r="587" spans="1:8" x14ac:dyDescent="0.25">
      <c r="A587" s="23">
        <v>721291</v>
      </c>
      <c r="B587" s="24" t="s">
        <v>3229</v>
      </c>
      <c r="C587" s="25">
        <v>5.3379803952208897</v>
      </c>
      <c r="D587" s="23" t="s">
        <v>2950</v>
      </c>
      <c r="E587" s="26"/>
      <c r="F587" s="27">
        <f t="shared" si="9"/>
        <v>0</v>
      </c>
      <c r="G587" s="26"/>
      <c r="H587" s="29"/>
    </row>
    <row r="588" spans="1:8" x14ac:dyDescent="0.25">
      <c r="A588" s="23">
        <v>721293</v>
      </c>
      <c r="B588" s="24" t="s">
        <v>3230</v>
      </c>
      <c r="C588" s="25">
        <v>4.3601952744645001</v>
      </c>
      <c r="D588" s="23" t="s">
        <v>2950</v>
      </c>
      <c r="E588" s="26"/>
      <c r="F588" s="27">
        <f t="shared" si="9"/>
        <v>0</v>
      </c>
      <c r="G588" s="26"/>
      <c r="H588" s="29"/>
    </row>
    <row r="589" spans="1:8" x14ac:dyDescent="0.25">
      <c r="A589" s="23">
        <v>721294</v>
      </c>
      <c r="B589" s="24" t="s">
        <v>3231</v>
      </c>
      <c r="C589" s="25">
        <v>3.6065443621073801</v>
      </c>
      <c r="D589" s="23" t="s">
        <v>2949</v>
      </c>
      <c r="E589" s="26"/>
      <c r="F589" s="27">
        <f t="shared" si="9"/>
        <v>0</v>
      </c>
      <c r="G589" s="26"/>
      <c r="H589" s="29"/>
    </row>
    <row r="590" spans="1:8" x14ac:dyDescent="0.25">
      <c r="A590" s="23">
        <v>721301</v>
      </c>
      <c r="B590" s="24" t="s">
        <v>3577</v>
      </c>
      <c r="C590" s="25">
        <v>0.66936471095419503</v>
      </c>
      <c r="D590" s="23" t="s">
        <v>2947</v>
      </c>
      <c r="E590" s="26"/>
      <c r="F590" s="27">
        <f t="shared" si="9"/>
        <v>0</v>
      </c>
      <c r="G590" s="26"/>
      <c r="H590" s="29"/>
    </row>
    <row r="591" spans="1:8" x14ac:dyDescent="0.25">
      <c r="A591" s="23">
        <v>721303</v>
      </c>
      <c r="B591" s="24" t="s">
        <v>1666</v>
      </c>
      <c r="C591" s="25">
        <v>0.71035557849796105</v>
      </c>
      <c r="D591" s="23" t="s">
        <v>2947</v>
      </c>
      <c r="E591" s="26"/>
      <c r="F591" s="27">
        <f t="shared" si="9"/>
        <v>0</v>
      </c>
      <c r="G591" s="26"/>
      <c r="H591" s="29"/>
    </row>
    <row r="592" spans="1:8" x14ac:dyDescent="0.25">
      <c r="A592" s="23">
        <v>721330</v>
      </c>
      <c r="B592" s="24" t="s">
        <v>3578</v>
      </c>
      <c r="C592" s="25">
        <v>1.5835292038150099</v>
      </c>
      <c r="D592" s="23" t="s">
        <v>2947</v>
      </c>
      <c r="E592" s="26"/>
      <c r="F592" s="27">
        <f t="shared" si="9"/>
        <v>0</v>
      </c>
      <c r="G592" s="26"/>
      <c r="H592" s="29"/>
    </row>
    <row r="593" spans="1:8" x14ac:dyDescent="0.25">
      <c r="A593" s="23">
        <v>721335</v>
      </c>
      <c r="B593" s="24" t="s">
        <v>1671</v>
      </c>
      <c r="C593" s="25">
        <v>1.19242596871149</v>
      </c>
      <c r="D593" s="23" t="s">
        <v>2947</v>
      </c>
      <c r="E593" s="26"/>
      <c r="F593" s="27">
        <f t="shared" si="9"/>
        <v>0</v>
      </c>
      <c r="G593" s="26"/>
      <c r="H593" s="29"/>
    </row>
    <row r="594" spans="1:8" x14ac:dyDescent="0.25">
      <c r="A594" s="23">
        <v>721338</v>
      </c>
      <c r="B594" s="24" t="s">
        <v>1673</v>
      </c>
      <c r="C594" s="25">
        <v>1.19360497925311</v>
      </c>
      <c r="D594" s="23" t="s">
        <v>2947</v>
      </c>
      <c r="E594" s="26"/>
      <c r="F594" s="27">
        <f t="shared" si="9"/>
        <v>0</v>
      </c>
      <c r="G594" s="26"/>
      <c r="H594" s="29"/>
    </row>
    <row r="595" spans="1:8" x14ac:dyDescent="0.25">
      <c r="A595" s="23">
        <v>721350</v>
      </c>
      <c r="B595" s="24" t="s">
        <v>1676</v>
      </c>
      <c r="C595" s="25">
        <v>4.8646495230425897</v>
      </c>
      <c r="D595" s="23" t="s">
        <v>2947</v>
      </c>
      <c r="E595" s="26"/>
      <c r="F595" s="27">
        <f t="shared" si="9"/>
        <v>0</v>
      </c>
      <c r="G595" s="26"/>
      <c r="H595" s="29"/>
    </row>
    <row r="596" spans="1:8" x14ac:dyDescent="0.25">
      <c r="A596" s="23">
        <v>721374</v>
      </c>
      <c r="B596" s="24" t="s">
        <v>1679</v>
      </c>
      <c r="C596" s="25">
        <v>5.3906986508765096</v>
      </c>
      <c r="D596" s="23" t="s">
        <v>2950</v>
      </c>
      <c r="E596" s="26"/>
      <c r="F596" s="27">
        <f t="shared" si="9"/>
        <v>0</v>
      </c>
      <c r="G596" s="26"/>
      <c r="H596" s="29"/>
    </row>
    <row r="597" spans="1:8" x14ac:dyDescent="0.25">
      <c r="A597" s="23">
        <v>721380</v>
      </c>
      <c r="B597" s="24" t="s">
        <v>1682</v>
      </c>
      <c r="C597" s="25">
        <v>5.8685226029438597</v>
      </c>
      <c r="D597" s="23" t="s">
        <v>2950</v>
      </c>
      <c r="E597" s="26"/>
      <c r="F597" s="27">
        <f t="shared" si="9"/>
        <v>0</v>
      </c>
      <c r="G597" s="26"/>
      <c r="H597" s="29"/>
    </row>
    <row r="598" spans="1:8" x14ac:dyDescent="0.25">
      <c r="A598" s="23">
        <v>721400</v>
      </c>
      <c r="B598" s="24" t="s">
        <v>3579</v>
      </c>
      <c r="C598" s="25">
        <v>10.0926322192458</v>
      </c>
      <c r="D598" s="23" t="s">
        <v>2950</v>
      </c>
      <c r="E598" s="26"/>
      <c r="F598" s="27">
        <f t="shared" si="9"/>
        <v>0</v>
      </c>
      <c r="G598" s="26"/>
      <c r="H598" s="29"/>
    </row>
    <row r="599" spans="1:8" x14ac:dyDescent="0.25">
      <c r="A599" s="23">
        <v>721401</v>
      </c>
      <c r="B599" s="24" t="s">
        <v>3580</v>
      </c>
      <c r="C599" s="25">
        <v>0.98</v>
      </c>
      <c r="D599" s="23" t="s">
        <v>2949</v>
      </c>
      <c r="E599" s="26"/>
      <c r="F599" s="27">
        <f t="shared" si="9"/>
        <v>0</v>
      </c>
      <c r="G599" s="26"/>
      <c r="H599" s="29"/>
    </row>
    <row r="600" spans="1:8" x14ac:dyDescent="0.25">
      <c r="A600" s="23">
        <v>721420</v>
      </c>
      <c r="B600" s="24" t="s">
        <v>3581</v>
      </c>
      <c r="C600" s="25">
        <v>29.97</v>
      </c>
      <c r="D600" s="23" t="s">
        <v>2949</v>
      </c>
      <c r="E600" s="26"/>
      <c r="F600" s="27">
        <f t="shared" si="9"/>
        <v>0</v>
      </c>
      <c r="G600" s="26"/>
      <c r="H600" s="29"/>
    </row>
    <row r="601" spans="1:8" x14ac:dyDescent="0.25">
      <c r="A601" s="23">
        <v>721423</v>
      </c>
      <c r="B601" s="24" t="s">
        <v>3232</v>
      </c>
      <c r="C601" s="25">
        <v>0.83418083106392904</v>
      </c>
      <c r="D601" s="23" t="s">
        <v>2950</v>
      </c>
      <c r="E601" s="26"/>
      <c r="F601" s="27">
        <f t="shared" si="9"/>
        <v>0</v>
      </c>
      <c r="G601" s="26"/>
      <c r="H601" s="29"/>
    </row>
    <row r="602" spans="1:8" x14ac:dyDescent="0.25">
      <c r="A602" s="23">
        <v>721426</v>
      </c>
      <c r="B602" s="24" t="s">
        <v>3582</v>
      </c>
      <c r="C602" s="25">
        <v>3.99</v>
      </c>
      <c r="D602" s="23" t="s">
        <v>2947</v>
      </c>
      <c r="E602" s="26"/>
      <c r="F602" s="27">
        <f t="shared" si="9"/>
        <v>0</v>
      </c>
      <c r="G602" s="26"/>
      <c r="H602" s="29"/>
    </row>
    <row r="603" spans="1:8" x14ac:dyDescent="0.25">
      <c r="A603" s="23">
        <v>721429</v>
      </c>
      <c r="B603" s="24" t="s">
        <v>3583</v>
      </c>
      <c r="C603" s="25">
        <v>2.52480818545139</v>
      </c>
      <c r="D603" s="23" t="s">
        <v>2950</v>
      </c>
      <c r="E603" s="26"/>
      <c r="F603" s="27">
        <f t="shared" si="9"/>
        <v>0</v>
      </c>
      <c r="G603" s="26"/>
      <c r="H603" s="29"/>
    </row>
    <row r="604" spans="1:8" x14ac:dyDescent="0.25">
      <c r="A604" s="23">
        <v>721437</v>
      </c>
      <c r="B604" s="24" t="s">
        <v>3233</v>
      </c>
      <c r="C604" s="25">
        <v>2.38927407516376</v>
      </c>
      <c r="D604" s="23" t="s">
        <v>2950</v>
      </c>
      <c r="E604" s="26"/>
      <c r="F604" s="27">
        <f t="shared" si="9"/>
        <v>0</v>
      </c>
      <c r="G604" s="26"/>
      <c r="H604" s="29"/>
    </row>
    <row r="605" spans="1:8" x14ac:dyDescent="0.25">
      <c r="A605" s="23">
        <v>721440</v>
      </c>
      <c r="B605" s="24" t="s">
        <v>3234</v>
      </c>
      <c r="C605" s="25">
        <v>3.85785067620413</v>
      </c>
      <c r="D605" s="23" t="s">
        <v>2949</v>
      </c>
      <c r="E605" s="26"/>
      <c r="F605" s="27">
        <f t="shared" si="9"/>
        <v>0</v>
      </c>
      <c r="G605" s="26"/>
      <c r="H605" s="29"/>
    </row>
    <row r="606" spans="1:8" x14ac:dyDescent="0.25">
      <c r="A606" s="23">
        <v>721443</v>
      </c>
      <c r="B606" s="24" t="s">
        <v>3235</v>
      </c>
      <c r="C606" s="25">
        <v>4.9458160603662602</v>
      </c>
      <c r="D606" s="23" t="s">
        <v>2950</v>
      </c>
      <c r="E606" s="26"/>
      <c r="F606" s="27">
        <f t="shared" si="9"/>
        <v>0</v>
      </c>
      <c r="G606" s="26"/>
      <c r="H606" s="29"/>
    </row>
    <row r="607" spans="1:8" x14ac:dyDescent="0.25">
      <c r="A607" s="23">
        <v>721446</v>
      </c>
      <c r="B607" s="24" t="s">
        <v>3584</v>
      </c>
      <c r="C607" s="25">
        <v>4.82183057296771</v>
      </c>
      <c r="D607" s="23" t="s">
        <v>2950</v>
      </c>
      <c r="E607" s="26"/>
      <c r="F607" s="27">
        <f t="shared" si="9"/>
        <v>0</v>
      </c>
      <c r="G607" s="26"/>
      <c r="H607" s="29"/>
    </row>
    <row r="608" spans="1:8" x14ac:dyDescent="0.25">
      <c r="A608" s="23">
        <v>721449</v>
      </c>
      <c r="B608" s="24" t="s">
        <v>3236</v>
      </c>
      <c r="C608" s="25">
        <v>0.35036034512640901</v>
      </c>
      <c r="D608" s="23" t="s">
        <v>2950</v>
      </c>
      <c r="E608" s="26"/>
      <c r="F608" s="27">
        <f t="shared" si="9"/>
        <v>0</v>
      </c>
      <c r="G608" s="26"/>
      <c r="H608" s="29"/>
    </row>
    <row r="609" spans="1:8" x14ac:dyDescent="0.25">
      <c r="A609" s="23">
        <v>721452</v>
      </c>
      <c r="B609" s="24" t="s">
        <v>3237</v>
      </c>
      <c r="C609" s="25">
        <v>2.5491072528583798</v>
      </c>
      <c r="D609" s="23" t="s">
        <v>2950</v>
      </c>
      <c r="E609" s="26"/>
      <c r="F609" s="27">
        <f t="shared" si="9"/>
        <v>0</v>
      </c>
      <c r="G609" s="26"/>
      <c r="H609" s="29"/>
    </row>
    <row r="610" spans="1:8" x14ac:dyDescent="0.25">
      <c r="A610" s="23">
        <v>721455</v>
      </c>
      <c r="B610" s="24" t="s">
        <v>3238</v>
      </c>
      <c r="C610" s="25">
        <v>0.35262566958592001</v>
      </c>
      <c r="D610" s="23" t="s">
        <v>2950</v>
      </c>
      <c r="E610" s="26"/>
      <c r="F610" s="27">
        <f t="shared" si="9"/>
        <v>0</v>
      </c>
      <c r="G610" s="26"/>
      <c r="H610" s="29"/>
    </row>
    <row r="611" spans="1:8" x14ac:dyDescent="0.25">
      <c r="A611" s="23">
        <v>721457</v>
      </c>
      <c r="B611" s="24" t="s">
        <v>3239</v>
      </c>
      <c r="C611" s="25">
        <v>0.35016282722537601</v>
      </c>
      <c r="D611" s="23" t="s">
        <v>2950</v>
      </c>
      <c r="E611" s="26"/>
      <c r="F611" s="27">
        <f t="shared" si="9"/>
        <v>0</v>
      </c>
      <c r="G611" s="26"/>
      <c r="H611" s="29"/>
    </row>
    <row r="612" spans="1:8" x14ac:dyDescent="0.25">
      <c r="A612" s="23">
        <v>721459</v>
      </c>
      <c r="B612" s="24" t="s">
        <v>3240</v>
      </c>
      <c r="C612" s="25">
        <v>1.30188762225749</v>
      </c>
      <c r="D612" s="23" t="s">
        <v>2950</v>
      </c>
      <c r="E612" s="26"/>
      <c r="F612" s="27">
        <f t="shared" si="9"/>
        <v>0</v>
      </c>
      <c r="G612" s="26"/>
      <c r="H612" s="29"/>
    </row>
    <row r="613" spans="1:8" x14ac:dyDescent="0.25">
      <c r="A613" s="23">
        <v>721467</v>
      </c>
      <c r="B613" s="24" t="s">
        <v>3241</v>
      </c>
      <c r="C613" s="25">
        <v>9.7925789473684208</v>
      </c>
      <c r="D613" s="23" t="s">
        <v>2950</v>
      </c>
      <c r="E613" s="26"/>
      <c r="F613" s="27">
        <f t="shared" si="9"/>
        <v>0</v>
      </c>
      <c r="G613" s="26"/>
      <c r="H613" s="29"/>
    </row>
    <row r="614" spans="1:8" x14ac:dyDescent="0.25">
      <c r="A614" s="23">
        <v>721480</v>
      </c>
      <c r="B614" s="24" t="s">
        <v>3242</v>
      </c>
      <c r="C614" s="25">
        <v>0.43905964291519101</v>
      </c>
      <c r="D614" s="23" t="s">
        <v>2949</v>
      </c>
      <c r="E614" s="26"/>
      <c r="F614" s="27">
        <f t="shared" si="9"/>
        <v>0</v>
      </c>
      <c r="G614" s="26"/>
      <c r="H614" s="29"/>
    </row>
    <row r="615" spans="1:8" x14ac:dyDescent="0.25">
      <c r="A615" s="23">
        <v>721500</v>
      </c>
      <c r="B615" s="24" t="s">
        <v>3243</v>
      </c>
      <c r="C615" s="25">
        <v>16.779091891891898</v>
      </c>
      <c r="D615" s="23" t="s">
        <v>2949</v>
      </c>
      <c r="E615" s="26"/>
      <c r="F615" s="27">
        <f t="shared" si="9"/>
        <v>0</v>
      </c>
      <c r="G615" s="26"/>
      <c r="H615" s="29"/>
    </row>
    <row r="616" spans="1:8" x14ac:dyDescent="0.25">
      <c r="A616" s="23">
        <v>721596</v>
      </c>
      <c r="B616" s="24" t="s">
        <v>3585</v>
      </c>
      <c r="C616" s="25">
        <v>0.80037558921264296</v>
      </c>
      <c r="D616" s="23" t="s">
        <v>2949</v>
      </c>
      <c r="E616" s="26"/>
      <c r="F616" s="27">
        <f t="shared" si="9"/>
        <v>0</v>
      </c>
      <c r="G616" s="26"/>
      <c r="H616" s="29"/>
    </row>
    <row r="617" spans="1:8" x14ac:dyDescent="0.25">
      <c r="A617" s="23">
        <v>721599</v>
      </c>
      <c r="B617" s="24" t="s">
        <v>3435</v>
      </c>
      <c r="C617" s="25">
        <v>0.81298687241377299</v>
      </c>
      <c r="D617" s="23" t="s">
        <v>2949</v>
      </c>
      <c r="E617" s="26"/>
      <c r="F617" s="27">
        <f t="shared" si="9"/>
        <v>0</v>
      </c>
      <c r="G617" s="26"/>
      <c r="H617" s="29"/>
    </row>
    <row r="618" spans="1:8" x14ac:dyDescent="0.25">
      <c r="A618" s="23">
        <v>721600</v>
      </c>
      <c r="B618" s="24" t="s">
        <v>3436</v>
      </c>
      <c r="C618" s="25">
        <v>0.80216840782033205</v>
      </c>
      <c r="D618" s="23" t="s">
        <v>2949</v>
      </c>
      <c r="E618" s="26"/>
      <c r="F618" s="27">
        <f t="shared" si="9"/>
        <v>0</v>
      </c>
      <c r="G618" s="26"/>
      <c r="H618" s="29"/>
    </row>
    <row r="619" spans="1:8" x14ac:dyDescent="0.25">
      <c r="A619" s="23">
        <v>721604</v>
      </c>
      <c r="B619" s="24" t="s">
        <v>3586</v>
      </c>
      <c r="C619" s="25">
        <v>3.93</v>
      </c>
      <c r="D619" s="23" t="s">
        <v>3054</v>
      </c>
      <c r="E619" s="26"/>
      <c r="F619" s="27">
        <f t="shared" si="9"/>
        <v>0</v>
      </c>
      <c r="G619" s="26"/>
      <c r="H619" s="29"/>
    </row>
    <row r="620" spans="1:8" x14ac:dyDescent="0.25">
      <c r="A620" s="23">
        <v>721606</v>
      </c>
      <c r="B620" s="24" t="s">
        <v>3587</v>
      </c>
      <c r="C620" s="25">
        <v>4.7283152564685498</v>
      </c>
      <c r="D620" s="23" t="s">
        <v>2947</v>
      </c>
      <c r="E620" s="26"/>
      <c r="F620" s="27">
        <f t="shared" si="9"/>
        <v>0</v>
      </c>
      <c r="G620" s="26"/>
      <c r="H620" s="29"/>
    </row>
    <row r="621" spans="1:8" ht="22.5" x14ac:dyDescent="0.25">
      <c r="A621" s="23">
        <v>721608</v>
      </c>
      <c r="B621" s="24" t="s">
        <v>1756</v>
      </c>
      <c r="C621" s="25">
        <v>13.8325803416817</v>
      </c>
      <c r="D621" s="23" t="s">
        <v>2950</v>
      </c>
      <c r="E621" s="26"/>
      <c r="F621" s="27">
        <f t="shared" si="9"/>
        <v>0</v>
      </c>
      <c r="G621" s="26"/>
      <c r="H621" s="29"/>
    </row>
    <row r="622" spans="1:8" x14ac:dyDescent="0.25">
      <c r="A622" s="23">
        <v>721610</v>
      </c>
      <c r="B622" s="24" t="s">
        <v>1759</v>
      </c>
      <c r="C622" s="25">
        <v>27.830005305521901</v>
      </c>
      <c r="D622" s="23" t="s">
        <v>2963</v>
      </c>
      <c r="E622" s="26"/>
      <c r="F622" s="27">
        <f t="shared" si="9"/>
        <v>0</v>
      </c>
      <c r="G622" s="26"/>
      <c r="H622" s="29"/>
    </row>
    <row r="623" spans="1:8" x14ac:dyDescent="0.25">
      <c r="A623" s="23">
        <v>721617</v>
      </c>
      <c r="B623" s="24" t="s">
        <v>3244</v>
      </c>
      <c r="C623" s="25">
        <v>1.43085136282685</v>
      </c>
      <c r="D623" s="23" t="s">
        <v>2963</v>
      </c>
      <c r="E623" s="26"/>
      <c r="F623" s="27">
        <f t="shared" si="9"/>
        <v>0</v>
      </c>
      <c r="G623" s="26"/>
      <c r="H623" s="29"/>
    </row>
    <row r="624" spans="1:8" x14ac:dyDescent="0.25">
      <c r="A624" s="23">
        <v>721623</v>
      </c>
      <c r="B624" s="24" t="s">
        <v>1764</v>
      </c>
      <c r="C624" s="25">
        <v>1.4542091213334201</v>
      </c>
      <c r="D624" s="23" t="s">
        <v>2963</v>
      </c>
      <c r="E624" s="26"/>
      <c r="F624" s="27">
        <f t="shared" si="9"/>
        <v>0</v>
      </c>
      <c r="G624" s="26"/>
      <c r="H624" s="29"/>
    </row>
    <row r="625" spans="1:8" x14ac:dyDescent="0.25">
      <c r="A625" s="23">
        <v>721626</v>
      </c>
      <c r="B625" s="24" t="s">
        <v>1767</v>
      </c>
      <c r="C625" s="25">
        <v>1.9374339099100399</v>
      </c>
      <c r="D625" s="23" t="s">
        <v>2950</v>
      </c>
      <c r="E625" s="26"/>
      <c r="F625" s="27">
        <f t="shared" si="9"/>
        <v>0</v>
      </c>
      <c r="G625" s="26"/>
      <c r="H625" s="29"/>
    </row>
    <row r="626" spans="1:8" x14ac:dyDescent="0.25">
      <c r="A626" s="23">
        <v>721632</v>
      </c>
      <c r="B626" s="24" t="s">
        <v>1770</v>
      </c>
      <c r="C626" s="25">
        <v>0.78</v>
      </c>
      <c r="D626" s="23" t="s">
        <v>2963</v>
      </c>
      <c r="E626" s="26"/>
      <c r="F626" s="27">
        <f t="shared" si="9"/>
        <v>0</v>
      </c>
      <c r="G626" s="26"/>
      <c r="H626" s="29"/>
    </row>
    <row r="627" spans="1:8" x14ac:dyDescent="0.25">
      <c r="A627" s="23">
        <v>721634</v>
      </c>
      <c r="B627" s="24" t="s">
        <v>3588</v>
      </c>
      <c r="C627" s="25">
        <v>6.2931562139139103</v>
      </c>
      <c r="D627" s="23" t="s">
        <v>2950</v>
      </c>
      <c r="E627" s="26"/>
      <c r="F627" s="27">
        <f t="shared" si="9"/>
        <v>0</v>
      </c>
      <c r="G627" s="26"/>
      <c r="H627" s="29"/>
    </row>
    <row r="628" spans="1:8" x14ac:dyDescent="0.25">
      <c r="A628" s="23">
        <v>721635</v>
      </c>
      <c r="B628" s="24" t="s">
        <v>1775</v>
      </c>
      <c r="C628" s="25">
        <v>1.3794903225806501</v>
      </c>
      <c r="D628" s="23" t="s">
        <v>2950</v>
      </c>
      <c r="E628" s="26"/>
      <c r="F628" s="27">
        <f t="shared" si="9"/>
        <v>0</v>
      </c>
      <c r="G628" s="26"/>
      <c r="H628" s="29"/>
    </row>
    <row r="629" spans="1:8" x14ac:dyDescent="0.25">
      <c r="A629" s="23">
        <v>721640</v>
      </c>
      <c r="B629" s="24" t="s">
        <v>1778</v>
      </c>
      <c r="C629" s="25">
        <v>1.21983991545356</v>
      </c>
      <c r="D629" s="23" t="s">
        <v>2963</v>
      </c>
      <c r="E629" s="26"/>
      <c r="F629" s="27">
        <f t="shared" si="9"/>
        <v>0</v>
      </c>
      <c r="G629" s="26"/>
      <c r="H629" s="29"/>
    </row>
    <row r="630" spans="1:8" x14ac:dyDescent="0.25">
      <c r="A630" s="23">
        <v>721641</v>
      </c>
      <c r="B630" s="24" t="s">
        <v>1781</v>
      </c>
      <c r="C630" s="25">
        <v>1.3467561358545099</v>
      </c>
      <c r="D630" s="23" t="s">
        <v>2963</v>
      </c>
      <c r="E630" s="26"/>
      <c r="F630" s="27">
        <f t="shared" si="9"/>
        <v>0</v>
      </c>
      <c r="G630" s="26"/>
      <c r="H630" s="29"/>
    </row>
    <row r="631" spans="1:8" x14ac:dyDescent="0.25">
      <c r="A631" s="23">
        <v>721644</v>
      </c>
      <c r="B631" s="24" t="s">
        <v>3589</v>
      </c>
      <c r="C631" s="25">
        <v>2.3199999999999998</v>
      </c>
      <c r="D631" s="23" t="s">
        <v>2963</v>
      </c>
      <c r="E631" s="26"/>
      <c r="F631" s="27">
        <f t="shared" si="9"/>
        <v>0</v>
      </c>
      <c r="G631" s="26"/>
      <c r="H631" s="29"/>
    </row>
    <row r="632" spans="1:8" x14ac:dyDescent="0.25">
      <c r="A632" s="23">
        <v>721650</v>
      </c>
      <c r="B632" s="24" t="s">
        <v>1787</v>
      </c>
      <c r="C632" s="25">
        <v>1.3922269674355501</v>
      </c>
      <c r="D632" s="23" t="s">
        <v>2963</v>
      </c>
      <c r="E632" s="26"/>
      <c r="F632" s="27">
        <f t="shared" si="9"/>
        <v>0</v>
      </c>
      <c r="G632" s="26"/>
      <c r="H632" s="29"/>
    </row>
    <row r="633" spans="1:8" x14ac:dyDescent="0.25">
      <c r="A633" s="23">
        <v>721656</v>
      </c>
      <c r="B633" s="24" t="s">
        <v>3590</v>
      </c>
      <c r="C633" s="25">
        <v>2.3168573130457601</v>
      </c>
      <c r="D633" s="23" t="s">
        <v>2950</v>
      </c>
      <c r="E633" s="26"/>
      <c r="F633" s="27">
        <f t="shared" si="9"/>
        <v>0</v>
      </c>
      <c r="G633" s="26"/>
      <c r="H633" s="29"/>
    </row>
    <row r="634" spans="1:8" x14ac:dyDescent="0.25">
      <c r="A634" s="23">
        <v>721665</v>
      </c>
      <c r="B634" s="24" t="s">
        <v>1795</v>
      </c>
      <c r="C634" s="25">
        <v>1.37765705882353</v>
      </c>
      <c r="D634" s="23" t="s">
        <v>2963</v>
      </c>
      <c r="E634" s="26"/>
      <c r="F634" s="27">
        <f t="shared" si="9"/>
        <v>0</v>
      </c>
      <c r="G634" s="26"/>
      <c r="H634" s="29"/>
    </row>
    <row r="635" spans="1:8" x14ac:dyDescent="0.25">
      <c r="A635" s="23">
        <v>721680</v>
      </c>
      <c r="B635" s="24" t="s">
        <v>3591</v>
      </c>
      <c r="C635" s="25">
        <v>4.1189059700640902</v>
      </c>
      <c r="D635" s="23" t="s">
        <v>2963</v>
      </c>
      <c r="E635" s="26"/>
      <c r="F635" s="27">
        <f t="shared" si="9"/>
        <v>0</v>
      </c>
      <c r="G635" s="26"/>
      <c r="H635" s="29"/>
    </row>
    <row r="636" spans="1:8" x14ac:dyDescent="0.25">
      <c r="A636" s="23">
        <v>721686</v>
      </c>
      <c r="B636" s="24" t="s">
        <v>1799</v>
      </c>
      <c r="C636" s="25">
        <v>3.69</v>
      </c>
      <c r="D636" s="23" t="s">
        <v>2963</v>
      </c>
      <c r="E636" s="26"/>
      <c r="F636" s="27">
        <f t="shared" si="9"/>
        <v>0</v>
      </c>
      <c r="G636" s="26"/>
      <c r="H636" s="29"/>
    </row>
    <row r="637" spans="1:8" x14ac:dyDescent="0.25">
      <c r="A637" s="23">
        <v>721689</v>
      </c>
      <c r="B637" s="24" t="s">
        <v>1801</v>
      </c>
      <c r="C637" s="25">
        <v>3.69</v>
      </c>
      <c r="D637" s="23" t="s">
        <v>2963</v>
      </c>
      <c r="E637" s="26"/>
      <c r="F637" s="27">
        <f t="shared" si="9"/>
        <v>0</v>
      </c>
      <c r="G637" s="26"/>
      <c r="H637" s="29"/>
    </row>
    <row r="638" spans="1:8" x14ac:dyDescent="0.25">
      <c r="A638" s="23">
        <v>721692</v>
      </c>
      <c r="B638" s="24" t="s">
        <v>1803</v>
      </c>
      <c r="C638" s="25">
        <v>3.5240399999999998</v>
      </c>
      <c r="D638" s="23" t="s">
        <v>2963</v>
      </c>
      <c r="E638" s="26"/>
      <c r="F638" s="27">
        <f t="shared" si="9"/>
        <v>0</v>
      </c>
      <c r="G638" s="26"/>
      <c r="H638" s="29"/>
    </row>
    <row r="639" spans="1:8" x14ac:dyDescent="0.25">
      <c r="A639" s="23">
        <v>721698</v>
      </c>
      <c r="B639" s="24" t="s">
        <v>1805</v>
      </c>
      <c r="C639" s="25">
        <v>3.69</v>
      </c>
      <c r="D639" s="23" t="s">
        <v>2963</v>
      </c>
      <c r="E639" s="26"/>
      <c r="F639" s="27">
        <f t="shared" si="9"/>
        <v>0</v>
      </c>
      <c r="G639" s="26"/>
      <c r="H639" s="29"/>
    </row>
    <row r="640" spans="1:8" x14ac:dyDescent="0.25">
      <c r="A640" s="23">
        <v>721710</v>
      </c>
      <c r="B640" s="24" t="s">
        <v>3245</v>
      </c>
      <c r="C640" s="25">
        <v>2.4745383819341602</v>
      </c>
      <c r="D640" s="23" t="s">
        <v>2963</v>
      </c>
      <c r="E640" s="26"/>
      <c r="F640" s="27">
        <f t="shared" si="9"/>
        <v>0</v>
      </c>
      <c r="G640" s="26"/>
      <c r="H640" s="29"/>
    </row>
    <row r="641" spans="1:8" x14ac:dyDescent="0.25">
      <c r="A641" s="23">
        <v>721722</v>
      </c>
      <c r="B641" s="24" t="s">
        <v>3246</v>
      </c>
      <c r="C641" s="25">
        <v>0.45180790152334099</v>
      </c>
      <c r="D641" s="23" t="s">
        <v>2950</v>
      </c>
      <c r="E641" s="26"/>
      <c r="F641" s="27">
        <f t="shared" si="9"/>
        <v>0</v>
      </c>
      <c r="G641" s="26"/>
      <c r="H641" s="29"/>
    </row>
    <row r="642" spans="1:8" x14ac:dyDescent="0.25">
      <c r="A642" s="23">
        <v>721728</v>
      </c>
      <c r="B642" s="24" t="s">
        <v>1814</v>
      </c>
      <c r="C642" s="25">
        <v>42.925851549698301</v>
      </c>
      <c r="D642" s="23" t="s">
        <v>2963</v>
      </c>
      <c r="E642" s="26"/>
      <c r="F642" s="27">
        <f t="shared" ref="F642:F705" si="10">SUM(C642*E642)</f>
        <v>0</v>
      </c>
      <c r="G642" s="26"/>
      <c r="H642" s="29"/>
    </row>
    <row r="643" spans="1:8" x14ac:dyDescent="0.25">
      <c r="A643" s="23">
        <v>721734</v>
      </c>
      <c r="B643" s="24" t="s">
        <v>3592</v>
      </c>
      <c r="C643" s="25">
        <v>8.9222961538461494</v>
      </c>
      <c r="D643" s="23" t="s">
        <v>2963</v>
      </c>
      <c r="E643" s="26"/>
      <c r="F643" s="27">
        <f t="shared" si="10"/>
        <v>0</v>
      </c>
      <c r="G643" s="26"/>
      <c r="H643" s="29"/>
    </row>
    <row r="644" spans="1:8" x14ac:dyDescent="0.25">
      <c r="A644" s="23">
        <v>721737</v>
      </c>
      <c r="B644" s="24" t="s">
        <v>3593</v>
      </c>
      <c r="C644" s="25">
        <v>1.69</v>
      </c>
      <c r="D644" s="23" t="s">
        <v>2963</v>
      </c>
      <c r="E644" s="26"/>
      <c r="F644" s="27">
        <f t="shared" si="10"/>
        <v>0</v>
      </c>
      <c r="G644" s="26"/>
      <c r="H644" s="29"/>
    </row>
    <row r="645" spans="1:8" x14ac:dyDescent="0.25">
      <c r="A645" s="23">
        <v>721740</v>
      </c>
      <c r="B645" s="24" t="s">
        <v>3247</v>
      </c>
      <c r="C645" s="25">
        <v>0.32098006138312302</v>
      </c>
      <c r="D645" s="23" t="s">
        <v>2963</v>
      </c>
      <c r="E645" s="26"/>
      <c r="F645" s="27">
        <f t="shared" si="10"/>
        <v>0</v>
      </c>
      <c r="G645" s="26"/>
      <c r="H645" s="29"/>
    </row>
    <row r="646" spans="1:8" x14ac:dyDescent="0.25">
      <c r="A646" s="23">
        <v>721818</v>
      </c>
      <c r="B646" s="24" t="s">
        <v>3248</v>
      </c>
      <c r="C646" s="25">
        <v>1.1041886747277601</v>
      </c>
      <c r="D646" s="23" t="s">
        <v>2947</v>
      </c>
      <c r="E646" s="26"/>
      <c r="F646" s="27">
        <f t="shared" si="10"/>
        <v>0</v>
      </c>
      <c r="G646" s="26"/>
      <c r="H646" s="29"/>
    </row>
    <row r="647" spans="1:8" x14ac:dyDescent="0.25">
      <c r="A647" s="23">
        <v>721821</v>
      </c>
      <c r="B647" s="24" t="s">
        <v>3249</v>
      </c>
      <c r="C647" s="25">
        <v>1.09931166486404</v>
      </c>
      <c r="D647" s="23" t="s">
        <v>2949</v>
      </c>
      <c r="E647" s="26"/>
      <c r="F647" s="27">
        <f t="shared" si="10"/>
        <v>0</v>
      </c>
      <c r="G647" s="26"/>
      <c r="H647" s="29"/>
    </row>
    <row r="648" spans="1:8" x14ac:dyDescent="0.25">
      <c r="A648" s="23">
        <v>721824</v>
      </c>
      <c r="B648" s="24" t="s">
        <v>3250</v>
      </c>
      <c r="C648" s="25">
        <v>1.0665005015120299</v>
      </c>
      <c r="D648" s="23" t="s">
        <v>2949</v>
      </c>
      <c r="E648" s="26"/>
      <c r="F648" s="27">
        <f t="shared" si="10"/>
        <v>0</v>
      </c>
      <c r="G648" s="26"/>
      <c r="H648" s="29"/>
    </row>
    <row r="649" spans="1:8" x14ac:dyDescent="0.25">
      <c r="A649" s="23">
        <v>721827</v>
      </c>
      <c r="B649" s="24" t="s">
        <v>3594</v>
      </c>
      <c r="C649" s="25">
        <v>3.8186343612334799</v>
      </c>
      <c r="D649" s="23" t="s">
        <v>2949</v>
      </c>
      <c r="E649" s="26"/>
      <c r="F649" s="27">
        <f t="shared" si="10"/>
        <v>0</v>
      </c>
      <c r="G649" s="26"/>
      <c r="H649" s="29"/>
    </row>
    <row r="650" spans="1:8" x14ac:dyDescent="0.25">
      <c r="A650" s="23">
        <v>721829</v>
      </c>
      <c r="B650" s="24" t="s">
        <v>3595</v>
      </c>
      <c r="C650" s="25">
        <v>8.0821902684198005E-2</v>
      </c>
      <c r="D650" s="23" t="s">
        <v>2949</v>
      </c>
      <c r="E650" s="26"/>
      <c r="F650" s="27">
        <f t="shared" si="10"/>
        <v>0</v>
      </c>
      <c r="G650" s="26"/>
      <c r="H650" s="29"/>
    </row>
    <row r="651" spans="1:8" x14ac:dyDescent="0.25">
      <c r="A651" s="23">
        <v>721830</v>
      </c>
      <c r="B651" s="24" t="s">
        <v>3596</v>
      </c>
      <c r="C651" s="25">
        <v>0.28999999999999998</v>
      </c>
      <c r="D651" s="23" t="s">
        <v>2947</v>
      </c>
      <c r="E651" s="26"/>
      <c r="F651" s="27">
        <f t="shared" si="10"/>
        <v>0</v>
      </c>
      <c r="G651" s="26"/>
      <c r="H651" s="29"/>
    </row>
    <row r="652" spans="1:8" ht="22.5" x14ac:dyDescent="0.25">
      <c r="A652" s="23">
        <v>721832</v>
      </c>
      <c r="B652" s="24" t="s">
        <v>1847</v>
      </c>
      <c r="C652" s="25">
        <v>12</v>
      </c>
      <c r="D652" s="23" t="s">
        <v>2947</v>
      </c>
      <c r="E652" s="26"/>
      <c r="F652" s="27">
        <f t="shared" si="10"/>
        <v>0</v>
      </c>
      <c r="G652" s="26"/>
      <c r="H652" s="29"/>
    </row>
    <row r="653" spans="1:8" x14ac:dyDescent="0.25">
      <c r="A653" s="23">
        <v>721833</v>
      </c>
      <c r="B653" s="24" t="s">
        <v>3597</v>
      </c>
      <c r="C653" s="25">
        <v>1.27</v>
      </c>
      <c r="D653" s="23" t="s">
        <v>2947</v>
      </c>
      <c r="E653" s="26"/>
      <c r="F653" s="27">
        <f t="shared" si="10"/>
        <v>0</v>
      </c>
      <c r="G653" s="26"/>
      <c r="H653" s="29"/>
    </row>
    <row r="654" spans="1:8" x14ac:dyDescent="0.25">
      <c r="A654" s="23">
        <v>721834</v>
      </c>
      <c r="B654" s="24" t="s">
        <v>1853</v>
      </c>
      <c r="C654" s="25">
        <v>2.3461449710729498</v>
      </c>
      <c r="D654" s="23" t="s">
        <v>2947</v>
      </c>
      <c r="E654" s="26"/>
      <c r="F654" s="27">
        <f t="shared" si="10"/>
        <v>0</v>
      </c>
      <c r="G654" s="26"/>
      <c r="H654" s="29"/>
    </row>
    <row r="655" spans="1:8" x14ac:dyDescent="0.25">
      <c r="A655" s="23">
        <v>721835</v>
      </c>
      <c r="B655" s="24" t="s">
        <v>3598</v>
      </c>
      <c r="C655" s="25">
        <v>3.31</v>
      </c>
      <c r="D655" s="23" t="s">
        <v>2947</v>
      </c>
      <c r="E655" s="26"/>
      <c r="F655" s="27">
        <f t="shared" si="10"/>
        <v>0</v>
      </c>
      <c r="G655" s="26"/>
      <c r="H655" s="29"/>
    </row>
    <row r="656" spans="1:8" x14ac:dyDescent="0.25">
      <c r="A656" s="23">
        <v>721839</v>
      </c>
      <c r="B656" s="24" t="s">
        <v>3251</v>
      </c>
      <c r="C656" s="25">
        <v>6.5214390351618503</v>
      </c>
      <c r="D656" s="23" t="s">
        <v>2949</v>
      </c>
      <c r="E656" s="26"/>
      <c r="F656" s="27">
        <f t="shared" si="10"/>
        <v>0</v>
      </c>
      <c r="G656" s="26"/>
      <c r="H656" s="29"/>
    </row>
    <row r="657" spans="1:8" x14ac:dyDescent="0.25">
      <c r="A657" s="23">
        <v>721841</v>
      </c>
      <c r="B657" s="24" t="s">
        <v>3252</v>
      </c>
      <c r="C657" s="25">
        <v>1.3207255545359899</v>
      </c>
      <c r="D657" s="23" t="s">
        <v>2949</v>
      </c>
      <c r="E657" s="26"/>
      <c r="F657" s="27">
        <f t="shared" si="10"/>
        <v>0</v>
      </c>
      <c r="G657" s="26"/>
      <c r="H657" s="29"/>
    </row>
    <row r="658" spans="1:8" x14ac:dyDescent="0.25">
      <c r="A658" s="23">
        <v>721844</v>
      </c>
      <c r="B658" s="24" t="s">
        <v>3253</v>
      </c>
      <c r="C658" s="25">
        <v>2.5663908104560198</v>
      </c>
      <c r="D658" s="23" t="s">
        <v>2950</v>
      </c>
      <c r="E658" s="26"/>
      <c r="F658" s="27">
        <f t="shared" si="10"/>
        <v>0</v>
      </c>
      <c r="G658" s="26"/>
      <c r="H658" s="29"/>
    </row>
    <row r="659" spans="1:8" x14ac:dyDescent="0.25">
      <c r="A659" s="23">
        <v>721870</v>
      </c>
      <c r="B659" s="24" t="s">
        <v>3254</v>
      </c>
      <c r="C659" s="25">
        <v>12.3085</v>
      </c>
      <c r="D659" s="23" t="s">
        <v>2949</v>
      </c>
      <c r="E659" s="26"/>
      <c r="F659" s="27">
        <f t="shared" si="10"/>
        <v>0</v>
      </c>
      <c r="G659" s="26"/>
      <c r="H659" s="29"/>
    </row>
    <row r="660" spans="1:8" x14ac:dyDescent="0.25">
      <c r="A660" s="23">
        <v>721873</v>
      </c>
      <c r="B660" s="24" t="s">
        <v>3255</v>
      </c>
      <c r="C660" s="25">
        <v>1.6474615384615401</v>
      </c>
      <c r="D660" s="23" t="s">
        <v>2949</v>
      </c>
      <c r="E660" s="26"/>
      <c r="F660" s="27">
        <f t="shared" si="10"/>
        <v>0</v>
      </c>
      <c r="G660" s="26"/>
      <c r="H660" s="29"/>
    </row>
    <row r="661" spans="1:8" x14ac:dyDescent="0.25">
      <c r="A661" s="23">
        <v>721876</v>
      </c>
      <c r="B661" s="24" t="s">
        <v>3256</v>
      </c>
      <c r="C661" s="25">
        <v>0.38058798482235001</v>
      </c>
      <c r="D661" s="23" t="s">
        <v>2949</v>
      </c>
      <c r="E661" s="26"/>
      <c r="F661" s="27">
        <f t="shared" si="10"/>
        <v>0</v>
      </c>
      <c r="G661" s="26"/>
      <c r="H661" s="29"/>
    </row>
    <row r="662" spans="1:8" x14ac:dyDescent="0.25">
      <c r="A662" s="23">
        <v>721882</v>
      </c>
      <c r="B662" s="24" t="s">
        <v>3599</v>
      </c>
      <c r="C662" s="25">
        <v>0.71251686818307503</v>
      </c>
      <c r="D662" s="23" t="s">
        <v>2949</v>
      </c>
      <c r="E662" s="26"/>
      <c r="F662" s="27">
        <f t="shared" si="10"/>
        <v>0</v>
      </c>
      <c r="G662" s="26"/>
      <c r="H662" s="29"/>
    </row>
    <row r="663" spans="1:8" x14ac:dyDescent="0.25">
      <c r="A663" s="23">
        <v>721894</v>
      </c>
      <c r="B663" s="24" t="s">
        <v>3257</v>
      </c>
      <c r="C663" s="25">
        <v>4.8553604659507101</v>
      </c>
      <c r="D663" s="23" t="s">
        <v>2949</v>
      </c>
      <c r="E663" s="26"/>
      <c r="F663" s="27">
        <f t="shared" si="10"/>
        <v>0</v>
      </c>
      <c r="G663" s="26"/>
      <c r="H663" s="29"/>
    </row>
    <row r="664" spans="1:8" x14ac:dyDescent="0.25">
      <c r="A664" s="23">
        <v>721900</v>
      </c>
      <c r="B664" s="24" t="s">
        <v>1883</v>
      </c>
      <c r="C664" s="25">
        <v>3.3897045866222801</v>
      </c>
      <c r="D664" s="23" t="s">
        <v>2949</v>
      </c>
      <c r="E664" s="26"/>
      <c r="F664" s="27">
        <f t="shared" si="10"/>
        <v>0</v>
      </c>
      <c r="G664" s="26"/>
      <c r="H664" s="29"/>
    </row>
    <row r="665" spans="1:8" x14ac:dyDescent="0.25">
      <c r="A665" s="23">
        <v>721906</v>
      </c>
      <c r="B665" s="24" t="s">
        <v>3600</v>
      </c>
      <c r="C665" s="25">
        <v>0.170328495482612</v>
      </c>
      <c r="D665" s="23" t="s">
        <v>2949</v>
      </c>
      <c r="E665" s="26"/>
      <c r="F665" s="27">
        <f t="shared" si="10"/>
        <v>0</v>
      </c>
      <c r="G665" s="26"/>
      <c r="H665" s="29"/>
    </row>
    <row r="666" spans="1:8" x14ac:dyDescent="0.25">
      <c r="A666" s="23">
        <v>721936</v>
      </c>
      <c r="B666" s="24" t="s">
        <v>3258</v>
      </c>
      <c r="C666" s="25">
        <v>0.21869334970079399</v>
      </c>
      <c r="D666" s="23" t="s">
        <v>2949</v>
      </c>
      <c r="E666" s="26"/>
      <c r="F666" s="27">
        <f t="shared" si="10"/>
        <v>0</v>
      </c>
      <c r="G666" s="26"/>
      <c r="H666" s="29"/>
    </row>
    <row r="667" spans="1:8" x14ac:dyDescent="0.25">
      <c r="A667" s="23">
        <v>721951</v>
      </c>
      <c r="B667" s="24" t="s">
        <v>3259</v>
      </c>
      <c r="C667" s="25">
        <v>0.50694915254237305</v>
      </c>
      <c r="D667" s="23" t="s">
        <v>2947</v>
      </c>
      <c r="E667" s="26"/>
      <c r="F667" s="27">
        <f t="shared" si="10"/>
        <v>0</v>
      </c>
      <c r="G667" s="26"/>
      <c r="H667" s="29"/>
    </row>
    <row r="668" spans="1:8" x14ac:dyDescent="0.25">
      <c r="A668" s="23">
        <v>721954</v>
      </c>
      <c r="B668" s="24" t="s">
        <v>3260</v>
      </c>
      <c r="C668" s="25">
        <v>0.68</v>
      </c>
      <c r="D668" s="23" t="s">
        <v>2947</v>
      </c>
      <c r="E668" s="26"/>
      <c r="F668" s="27">
        <f t="shared" si="10"/>
        <v>0</v>
      </c>
      <c r="G668" s="26"/>
      <c r="H668" s="29"/>
    </row>
    <row r="669" spans="1:8" x14ac:dyDescent="0.25">
      <c r="A669" s="23">
        <v>721956</v>
      </c>
      <c r="B669" s="24" t="s">
        <v>3261</v>
      </c>
      <c r="C669" s="25">
        <v>1.9081022186791201</v>
      </c>
      <c r="D669" s="23" t="s">
        <v>2949</v>
      </c>
      <c r="E669" s="26"/>
      <c r="F669" s="27">
        <f t="shared" si="10"/>
        <v>0</v>
      </c>
      <c r="G669" s="26"/>
      <c r="H669" s="29"/>
    </row>
    <row r="670" spans="1:8" x14ac:dyDescent="0.25">
      <c r="A670" s="23">
        <v>721962</v>
      </c>
      <c r="B670" s="24" t="s">
        <v>3601</v>
      </c>
      <c r="C670" s="25">
        <v>6.7468596417281299</v>
      </c>
      <c r="D670" s="23" t="s">
        <v>2949</v>
      </c>
      <c r="E670" s="26"/>
      <c r="F670" s="27">
        <f t="shared" si="10"/>
        <v>0</v>
      </c>
      <c r="G670" s="26"/>
      <c r="H670" s="29"/>
    </row>
    <row r="671" spans="1:8" x14ac:dyDescent="0.25">
      <c r="A671" s="23">
        <v>721964</v>
      </c>
      <c r="B671" s="24" t="s">
        <v>3602</v>
      </c>
      <c r="C671" s="25">
        <v>9.1199999999999992</v>
      </c>
      <c r="D671" s="23" t="s">
        <v>2949</v>
      </c>
      <c r="E671" s="26"/>
      <c r="F671" s="27">
        <f t="shared" si="10"/>
        <v>0</v>
      </c>
      <c r="G671" s="26"/>
      <c r="H671" s="29"/>
    </row>
    <row r="672" spans="1:8" x14ac:dyDescent="0.25">
      <c r="A672" s="23">
        <v>721965</v>
      </c>
      <c r="B672" s="24" t="s">
        <v>3262</v>
      </c>
      <c r="C672" s="25">
        <v>2.3902019956809899</v>
      </c>
      <c r="D672" s="23" t="s">
        <v>2947</v>
      </c>
      <c r="E672" s="26"/>
      <c r="F672" s="27">
        <f t="shared" si="10"/>
        <v>0</v>
      </c>
      <c r="G672" s="26"/>
      <c r="H672" s="29"/>
    </row>
    <row r="673" spans="1:8" x14ac:dyDescent="0.25">
      <c r="A673" s="23">
        <v>721969</v>
      </c>
      <c r="B673" s="24" t="s">
        <v>3263</v>
      </c>
      <c r="C673" s="25">
        <v>0.93324528050534605</v>
      </c>
      <c r="D673" s="23" t="s">
        <v>3002</v>
      </c>
      <c r="E673" s="26"/>
      <c r="F673" s="27">
        <f t="shared" si="10"/>
        <v>0</v>
      </c>
      <c r="G673" s="26"/>
      <c r="H673" s="29"/>
    </row>
    <row r="674" spans="1:8" x14ac:dyDescent="0.25">
      <c r="A674" s="23">
        <v>721972</v>
      </c>
      <c r="B674" s="24" t="s">
        <v>3264</v>
      </c>
      <c r="C674" s="25">
        <v>1.87933215560862</v>
      </c>
      <c r="D674" s="23" t="s">
        <v>3002</v>
      </c>
      <c r="E674" s="26"/>
      <c r="F674" s="27">
        <f t="shared" si="10"/>
        <v>0</v>
      </c>
      <c r="G674" s="26"/>
      <c r="H674" s="29"/>
    </row>
    <row r="675" spans="1:8" x14ac:dyDescent="0.25">
      <c r="A675" s="23">
        <v>721975</v>
      </c>
      <c r="B675" s="24" t="s">
        <v>3603</v>
      </c>
      <c r="C675" s="25">
        <v>67.5</v>
      </c>
      <c r="D675" s="23" t="s">
        <v>2949</v>
      </c>
      <c r="E675" s="26"/>
      <c r="F675" s="27">
        <f t="shared" si="10"/>
        <v>0</v>
      </c>
      <c r="G675" s="26"/>
      <c r="H675" s="29"/>
    </row>
    <row r="676" spans="1:8" x14ac:dyDescent="0.25">
      <c r="A676" s="23">
        <v>721978</v>
      </c>
      <c r="B676" s="24" t="s">
        <v>3265</v>
      </c>
      <c r="C676" s="25">
        <v>0.79</v>
      </c>
      <c r="D676" s="23" t="s">
        <v>2963</v>
      </c>
      <c r="E676" s="26"/>
      <c r="F676" s="27">
        <f t="shared" si="10"/>
        <v>0</v>
      </c>
      <c r="G676" s="26"/>
      <c r="H676" s="29"/>
    </row>
    <row r="677" spans="1:8" x14ac:dyDescent="0.25">
      <c r="A677" s="23">
        <v>721981</v>
      </c>
      <c r="B677" s="24" t="s">
        <v>3266</v>
      </c>
      <c r="C677" s="25">
        <v>2.44312252964427</v>
      </c>
      <c r="D677" s="23" t="s">
        <v>2963</v>
      </c>
      <c r="E677" s="26"/>
      <c r="F677" s="27">
        <f t="shared" si="10"/>
        <v>0</v>
      </c>
      <c r="G677" s="26"/>
      <c r="H677" s="29"/>
    </row>
    <row r="678" spans="1:8" x14ac:dyDescent="0.25">
      <c r="A678" s="23">
        <v>721984</v>
      </c>
      <c r="B678" s="24" t="s">
        <v>3267</v>
      </c>
      <c r="C678" s="25">
        <v>4.0894092978770402</v>
      </c>
      <c r="D678" s="23" t="s">
        <v>3002</v>
      </c>
      <c r="E678" s="26"/>
      <c r="F678" s="27">
        <f t="shared" si="10"/>
        <v>0</v>
      </c>
      <c r="G678" s="26"/>
      <c r="H678" s="29"/>
    </row>
    <row r="679" spans="1:8" x14ac:dyDescent="0.25">
      <c r="A679" s="23">
        <v>721985</v>
      </c>
      <c r="B679" s="24" t="s">
        <v>3268</v>
      </c>
      <c r="C679" s="25">
        <v>8.5261730261075304</v>
      </c>
      <c r="D679" s="23" t="s">
        <v>3002</v>
      </c>
      <c r="E679" s="26"/>
      <c r="F679" s="27">
        <f t="shared" si="10"/>
        <v>0</v>
      </c>
      <c r="G679" s="26"/>
      <c r="H679" s="29"/>
    </row>
    <row r="680" spans="1:8" x14ac:dyDescent="0.25">
      <c r="A680" s="23">
        <v>721993</v>
      </c>
      <c r="B680" s="24" t="s">
        <v>3269</v>
      </c>
      <c r="C680" s="25">
        <v>1.38</v>
      </c>
      <c r="D680" s="23" t="s">
        <v>3002</v>
      </c>
      <c r="E680" s="26"/>
      <c r="F680" s="27">
        <f t="shared" si="10"/>
        <v>0</v>
      </c>
      <c r="G680" s="26"/>
      <c r="H680" s="29"/>
    </row>
    <row r="681" spans="1:8" x14ac:dyDescent="0.25">
      <c r="A681" s="23">
        <v>721996</v>
      </c>
      <c r="B681" s="24" t="s">
        <v>3270</v>
      </c>
      <c r="C681" s="25">
        <v>1.53</v>
      </c>
      <c r="D681" s="23" t="s">
        <v>2949</v>
      </c>
      <c r="E681" s="26"/>
      <c r="F681" s="27">
        <f t="shared" si="10"/>
        <v>0</v>
      </c>
      <c r="G681" s="26"/>
      <c r="H681" s="29"/>
    </row>
    <row r="682" spans="1:8" x14ac:dyDescent="0.25">
      <c r="A682" s="23">
        <v>721999</v>
      </c>
      <c r="B682" s="24" t="s">
        <v>3271</v>
      </c>
      <c r="C682" s="25">
        <v>2.0210678553981398</v>
      </c>
      <c r="D682" s="23" t="s">
        <v>3002</v>
      </c>
      <c r="E682" s="26"/>
      <c r="F682" s="27">
        <f t="shared" si="10"/>
        <v>0</v>
      </c>
      <c r="G682" s="26"/>
      <c r="H682" s="29"/>
    </row>
    <row r="683" spans="1:8" x14ac:dyDescent="0.25">
      <c r="A683" s="23">
        <v>831003</v>
      </c>
      <c r="B683" s="24" t="s">
        <v>1935</v>
      </c>
      <c r="C683" s="25">
        <v>2.8980850340136102</v>
      </c>
      <c r="D683" s="23" t="s">
        <v>3002</v>
      </c>
      <c r="E683" s="26"/>
      <c r="F683" s="27">
        <f t="shared" si="10"/>
        <v>0</v>
      </c>
      <c r="G683" s="26"/>
      <c r="H683" s="29"/>
    </row>
    <row r="684" spans="1:8" x14ac:dyDescent="0.25">
      <c r="A684" s="23">
        <v>831005</v>
      </c>
      <c r="B684" s="24" t="s">
        <v>3604</v>
      </c>
      <c r="C684" s="25">
        <v>2.1</v>
      </c>
      <c r="D684" s="23" t="s">
        <v>3002</v>
      </c>
      <c r="E684" s="26"/>
      <c r="F684" s="27">
        <f t="shared" si="10"/>
        <v>0</v>
      </c>
      <c r="G684" s="26"/>
      <c r="H684" s="29"/>
    </row>
    <row r="685" spans="1:8" x14ac:dyDescent="0.25">
      <c r="A685" s="23">
        <v>831008</v>
      </c>
      <c r="B685" s="24" t="s">
        <v>1941</v>
      </c>
      <c r="C685" s="25">
        <v>1.54</v>
      </c>
      <c r="D685" s="23" t="s">
        <v>2950</v>
      </c>
      <c r="E685" s="26"/>
      <c r="F685" s="27">
        <f t="shared" si="10"/>
        <v>0</v>
      </c>
      <c r="G685" s="26"/>
      <c r="H685" s="29"/>
    </row>
    <row r="686" spans="1:8" x14ac:dyDescent="0.25">
      <c r="A686" s="23">
        <v>831010</v>
      </c>
      <c r="B686" s="24" t="s">
        <v>1944</v>
      </c>
      <c r="C686" s="25">
        <v>0.42060008210962901</v>
      </c>
      <c r="D686" s="23" t="s">
        <v>2949</v>
      </c>
      <c r="E686" s="26"/>
      <c r="F686" s="27">
        <f t="shared" si="10"/>
        <v>0</v>
      </c>
      <c r="G686" s="26"/>
      <c r="H686" s="29"/>
    </row>
    <row r="687" spans="1:8" x14ac:dyDescent="0.25">
      <c r="A687" s="23">
        <v>831011</v>
      </c>
      <c r="B687" s="24" t="s">
        <v>3272</v>
      </c>
      <c r="C687" s="25">
        <v>1.2466246575342499</v>
      </c>
      <c r="D687" s="23" t="s">
        <v>3002</v>
      </c>
      <c r="E687" s="26"/>
      <c r="F687" s="27">
        <f t="shared" si="10"/>
        <v>0</v>
      </c>
      <c r="G687" s="26"/>
      <c r="H687" s="29"/>
    </row>
    <row r="688" spans="1:8" x14ac:dyDescent="0.25">
      <c r="A688" s="23">
        <v>831017</v>
      </c>
      <c r="B688" s="24" t="s">
        <v>3273</v>
      </c>
      <c r="C688" s="25">
        <v>1.8527219789576499</v>
      </c>
      <c r="D688" s="23" t="s">
        <v>3002</v>
      </c>
      <c r="E688" s="26"/>
      <c r="F688" s="27">
        <f t="shared" si="10"/>
        <v>0</v>
      </c>
      <c r="G688" s="26"/>
      <c r="H688" s="29"/>
    </row>
    <row r="689" spans="1:8" x14ac:dyDescent="0.25">
      <c r="A689" s="23">
        <v>831020</v>
      </c>
      <c r="B689" s="24" t="s">
        <v>3274</v>
      </c>
      <c r="C689" s="25">
        <v>0.58959701143933596</v>
      </c>
      <c r="D689" s="23" t="s">
        <v>2947</v>
      </c>
      <c r="E689" s="26"/>
      <c r="F689" s="27">
        <f t="shared" si="10"/>
        <v>0</v>
      </c>
      <c r="G689" s="26"/>
      <c r="H689" s="29"/>
    </row>
    <row r="690" spans="1:8" x14ac:dyDescent="0.25">
      <c r="A690" s="23">
        <v>831021</v>
      </c>
      <c r="B690" s="24" t="s">
        <v>3437</v>
      </c>
      <c r="C690" s="25">
        <v>29.87</v>
      </c>
      <c r="D690" s="23" t="s">
        <v>2947</v>
      </c>
      <c r="E690" s="26"/>
      <c r="F690" s="27">
        <f t="shared" si="10"/>
        <v>0</v>
      </c>
      <c r="G690" s="26"/>
      <c r="H690" s="29"/>
    </row>
    <row r="691" spans="1:8" x14ac:dyDescent="0.25">
      <c r="A691" s="23">
        <v>831022</v>
      </c>
      <c r="B691" s="24" t="s">
        <v>3605</v>
      </c>
      <c r="C691" s="25">
        <v>2.9612524797114501</v>
      </c>
      <c r="D691" s="23" t="s">
        <v>2947</v>
      </c>
      <c r="E691" s="26"/>
      <c r="F691" s="27">
        <f t="shared" si="10"/>
        <v>0</v>
      </c>
      <c r="G691" s="26"/>
      <c r="H691" s="29"/>
    </row>
    <row r="692" spans="1:8" x14ac:dyDescent="0.25">
      <c r="A692" s="23">
        <v>831023</v>
      </c>
      <c r="B692" s="24" t="s">
        <v>3275</v>
      </c>
      <c r="C692" s="25">
        <v>4.0067000000000004</v>
      </c>
      <c r="D692" s="23" t="s">
        <v>2947</v>
      </c>
      <c r="E692" s="26"/>
      <c r="F692" s="27">
        <f t="shared" si="10"/>
        <v>0</v>
      </c>
      <c r="G692" s="26"/>
      <c r="H692" s="29"/>
    </row>
    <row r="693" spans="1:8" x14ac:dyDescent="0.25">
      <c r="A693" s="23">
        <v>831026</v>
      </c>
      <c r="B693" s="24" t="s">
        <v>1963</v>
      </c>
      <c r="C693" s="25">
        <v>16.0741757281553</v>
      </c>
      <c r="D693" s="23" t="s">
        <v>2947</v>
      </c>
      <c r="E693" s="26"/>
      <c r="F693" s="27">
        <f t="shared" si="10"/>
        <v>0</v>
      </c>
      <c r="G693" s="26"/>
      <c r="H693" s="29"/>
    </row>
    <row r="694" spans="1:8" x14ac:dyDescent="0.25">
      <c r="A694" s="23">
        <v>831029</v>
      </c>
      <c r="B694" s="24" t="s">
        <v>1966</v>
      </c>
      <c r="C694" s="25">
        <v>43.146700000000003</v>
      </c>
      <c r="D694" s="23" t="s">
        <v>2949</v>
      </c>
      <c r="E694" s="26"/>
      <c r="F694" s="27">
        <f t="shared" si="10"/>
        <v>0</v>
      </c>
      <c r="G694" s="26"/>
      <c r="H694" s="29"/>
    </row>
    <row r="695" spans="1:8" x14ac:dyDescent="0.25">
      <c r="A695" s="23">
        <v>831032</v>
      </c>
      <c r="B695" s="24" t="s">
        <v>1969</v>
      </c>
      <c r="C695" s="25">
        <v>51.386699999999998</v>
      </c>
      <c r="D695" s="23" t="s">
        <v>2949</v>
      </c>
      <c r="E695" s="26"/>
      <c r="F695" s="27">
        <f t="shared" si="10"/>
        <v>0</v>
      </c>
      <c r="G695" s="26"/>
      <c r="H695" s="29"/>
    </row>
    <row r="696" spans="1:8" x14ac:dyDescent="0.25">
      <c r="A696" s="23">
        <v>831035</v>
      </c>
      <c r="B696" s="24" t="s">
        <v>1971</v>
      </c>
      <c r="C696" s="25">
        <v>26.019844329896902</v>
      </c>
      <c r="D696" s="23" t="s">
        <v>2947</v>
      </c>
      <c r="E696" s="26"/>
      <c r="F696" s="27">
        <f t="shared" si="10"/>
        <v>0</v>
      </c>
      <c r="G696" s="26"/>
      <c r="H696" s="29"/>
    </row>
    <row r="697" spans="1:8" x14ac:dyDescent="0.25">
      <c r="A697" s="23">
        <v>831038</v>
      </c>
      <c r="B697" s="24" t="s">
        <v>1974</v>
      </c>
      <c r="C697" s="25">
        <v>128.63669999999999</v>
      </c>
      <c r="D697" s="23" t="s">
        <v>2950</v>
      </c>
      <c r="E697" s="26"/>
      <c r="F697" s="27">
        <f t="shared" si="10"/>
        <v>0</v>
      </c>
      <c r="G697" s="26"/>
      <c r="H697" s="29"/>
    </row>
    <row r="698" spans="1:8" x14ac:dyDescent="0.25">
      <c r="A698" s="23">
        <v>831039</v>
      </c>
      <c r="B698" s="24" t="s">
        <v>3276</v>
      </c>
      <c r="C698" s="25">
        <v>18.941700000000001</v>
      </c>
      <c r="D698" s="23" t="s">
        <v>2949</v>
      </c>
      <c r="E698" s="26"/>
      <c r="F698" s="27">
        <f t="shared" si="10"/>
        <v>0</v>
      </c>
      <c r="G698" s="26"/>
      <c r="H698" s="29"/>
    </row>
    <row r="699" spans="1:8" x14ac:dyDescent="0.25">
      <c r="A699" s="23">
        <v>831041</v>
      </c>
      <c r="B699" s="24" t="s">
        <v>1980</v>
      </c>
      <c r="C699" s="25">
        <v>130.13401999999999</v>
      </c>
      <c r="D699" s="23" t="s">
        <v>2949</v>
      </c>
      <c r="E699" s="26"/>
      <c r="F699" s="27">
        <f t="shared" si="10"/>
        <v>0</v>
      </c>
      <c r="G699" s="26"/>
      <c r="H699" s="29"/>
    </row>
    <row r="700" spans="1:8" x14ac:dyDescent="0.25">
      <c r="A700" s="23">
        <v>831042</v>
      </c>
      <c r="B700" s="24" t="s">
        <v>3277</v>
      </c>
      <c r="C700" s="25">
        <v>28.478366666666702</v>
      </c>
      <c r="D700" s="23" t="s">
        <v>2949</v>
      </c>
      <c r="E700" s="26"/>
      <c r="F700" s="27">
        <f t="shared" si="10"/>
        <v>0</v>
      </c>
      <c r="G700" s="26"/>
      <c r="H700" s="29"/>
    </row>
    <row r="701" spans="1:8" x14ac:dyDescent="0.25">
      <c r="A701" s="23">
        <v>831044</v>
      </c>
      <c r="B701" s="24" t="s">
        <v>3278</v>
      </c>
      <c r="C701" s="25">
        <v>26.95</v>
      </c>
      <c r="D701" s="23" t="s">
        <v>2949</v>
      </c>
      <c r="E701" s="26"/>
      <c r="F701" s="27">
        <f t="shared" si="10"/>
        <v>0</v>
      </c>
      <c r="G701" s="26"/>
      <c r="H701" s="29"/>
    </row>
    <row r="702" spans="1:8" x14ac:dyDescent="0.25">
      <c r="A702" s="23">
        <v>831050</v>
      </c>
      <c r="B702" s="24" t="s">
        <v>3279</v>
      </c>
      <c r="C702" s="25">
        <v>26.388095889732998</v>
      </c>
      <c r="D702" s="23" t="s">
        <v>2949</v>
      </c>
      <c r="E702" s="26"/>
      <c r="F702" s="27">
        <f t="shared" si="10"/>
        <v>0</v>
      </c>
      <c r="G702" s="26"/>
      <c r="H702" s="29"/>
    </row>
    <row r="703" spans="1:8" x14ac:dyDescent="0.25">
      <c r="A703" s="23">
        <v>831053</v>
      </c>
      <c r="B703" s="24" t="s">
        <v>3280</v>
      </c>
      <c r="C703" s="25">
        <v>2.0596484076433099</v>
      </c>
      <c r="D703" s="23" t="s">
        <v>2945</v>
      </c>
      <c r="E703" s="26"/>
      <c r="F703" s="27">
        <f t="shared" si="10"/>
        <v>0</v>
      </c>
      <c r="G703" s="26"/>
      <c r="H703" s="29"/>
    </row>
    <row r="704" spans="1:8" x14ac:dyDescent="0.25">
      <c r="A704" s="23">
        <v>831059</v>
      </c>
      <c r="B704" s="24" t="s">
        <v>3281</v>
      </c>
      <c r="C704" s="25">
        <v>2.9334243210193001</v>
      </c>
      <c r="D704" s="23" t="s">
        <v>2949</v>
      </c>
      <c r="E704" s="26"/>
      <c r="F704" s="27">
        <f t="shared" si="10"/>
        <v>0</v>
      </c>
      <c r="G704" s="26"/>
      <c r="H704" s="29"/>
    </row>
    <row r="705" spans="1:8" x14ac:dyDescent="0.25">
      <c r="A705" s="23">
        <v>831062</v>
      </c>
      <c r="B705" s="24" t="s">
        <v>3282</v>
      </c>
      <c r="C705" s="25">
        <v>2.4517024275897001</v>
      </c>
      <c r="D705" s="23" t="s">
        <v>2945</v>
      </c>
      <c r="E705" s="26"/>
      <c r="F705" s="27">
        <f t="shared" si="10"/>
        <v>0</v>
      </c>
      <c r="G705" s="26"/>
      <c r="H705" s="29"/>
    </row>
    <row r="706" spans="1:8" x14ac:dyDescent="0.25">
      <c r="A706" s="23">
        <v>831066</v>
      </c>
      <c r="B706" s="24" t="s">
        <v>2002</v>
      </c>
      <c r="C706" s="25">
        <v>7.6226085985604497</v>
      </c>
      <c r="D706" s="23" t="s">
        <v>2949</v>
      </c>
      <c r="E706" s="26"/>
      <c r="F706" s="27">
        <f t="shared" ref="F706:F769" si="11">SUM(C706*E706)</f>
        <v>0</v>
      </c>
      <c r="G706" s="26"/>
      <c r="H706" s="29"/>
    </row>
    <row r="707" spans="1:8" ht="22.5" x14ac:dyDescent="0.25">
      <c r="A707" s="23">
        <v>831068</v>
      </c>
      <c r="B707" s="24" t="s">
        <v>3283</v>
      </c>
      <c r="C707" s="25">
        <v>2.79161621448293</v>
      </c>
      <c r="D707" s="23" t="s">
        <v>3054</v>
      </c>
      <c r="E707" s="26"/>
      <c r="F707" s="27">
        <f t="shared" si="11"/>
        <v>0</v>
      </c>
      <c r="G707" s="26"/>
      <c r="H707" s="29"/>
    </row>
    <row r="708" spans="1:8" x14ac:dyDescent="0.25">
      <c r="A708" s="23">
        <v>831071</v>
      </c>
      <c r="B708" s="24" t="s">
        <v>3284</v>
      </c>
      <c r="C708" s="25">
        <v>3.5683547392069799</v>
      </c>
      <c r="D708" s="23" t="s">
        <v>3054</v>
      </c>
      <c r="E708" s="26"/>
      <c r="F708" s="27">
        <f t="shared" si="11"/>
        <v>0</v>
      </c>
      <c r="G708" s="26"/>
      <c r="H708" s="29"/>
    </row>
    <row r="709" spans="1:8" x14ac:dyDescent="0.25">
      <c r="A709" s="23">
        <v>831089</v>
      </c>
      <c r="B709" s="24" t="s">
        <v>3285</v>
      </c>
      <c r="C709" s="25">
        <v>18.37420611129</v>
      </c>
      <c r="D709" s="23" t="s">
        <v>3054</v>
      </c>
      <c r="E709" s="26"/>
      <c r="F709" s="27">
        <f t="shared" si="11"/>
        <v>0</v>
      </c>
      <c r="G709" s="26"/>
      <c r="H709" s="29"/>
    </row>
    <row r="710" spans="1:8" ht="22.5" x14ac:dyDescent="0.25">
      <c r="A710" s="23">
        <v>831092</v>
      </c>
      <c r="B710" s="24" t="s">
        <v>3286</v>
      </c>
      <c r="C710" s="25">
        <v>5.0915403380162898</v>
      </c>
      <c r="D710" s="23" t="s">
        <v>3054</v>
      </c>
      <c r="E710" s="26"/>
      <c r="F710" s="27">
        <f t="shared" si="11"/>
        <v>0</v>
      </c>
      <c r="G710" s="26"/>
      <c r="H710" s="29"/>
    </row>
    <row r="711" spans="1:8" x14ac:dyDescent="0.25">
      <c r="A711" s="23">
        <v>831096</v>
      </c>
      <c r="B711" s="24" t="s">
        <v>3287</v>
      </c>
      <c r="C711" s="25">
        <v>1.8913428496579201</v>
      </c>
      <c r="D711" s="23" t="s">
        <v>3054</v>
      </c>
      <c r="E711" s="26"/>
      <c r="F711" s="27">
        <f t="shared" si="11"/>
        <v>0</v>
      </c>
      <c r="G711" s="26"/>
      <c r="H711" s="29"/>
    </row>
    <row r="712" spans="1:8" x14ac:dyDescent="0.25">
      <c r="A712" s="23">
        <v>831098</v>
      </c>
      <c r="B712" s="24" t="s">
        <v>2023</v>
      </c>
      <c r="C712" s="25">
        <v>2.3303615852921999</v>
      </c>
      <c r="D712" s="23" t="s">
        <v>2950</v>
      </c>
      <c r="E712" s="26"/>
      <c r="F712" s="27">
        <f t="shared" si="11"/>
        <v>0</v>
      </c>
      <c r="G712" s="26"/>
      <c r="H712" s="29"/>
    </row>
    <row r="713" spans="1:8" x14ac:dyDescent="0.25">
      <c r="A713" s="23">
        <v>831101</v>
      </c>
      <c r="B713" s="24" t="s">
        <v>2025</v>
      </c>
      <c r="C713" s="25">
        <v>1.4371285961301099</v>
      </c>
      <c r="D713" s="23" t="s">
        <v>3054</v>
      </c>
      <c r="E713" s="26"/>
      <c r="F713" s="27">
        <f t="shared" si="11"/>
        <v>0</v>
      </c>
      <c r="G713" s="26"/>
      <c r="H713" s="29"/>
    </row>
    <row r="714" spans="1:8" x14ac:dyDescent="0.25">
      <c r="A714" s="23">
        <v>831104</v>
      </c>
      <c r="B714" s="24" t="s">
        <v>3288</v>
      </c>
      <c r="C714" s="25">
        <v>3.77219277529696</v>
      </c>
      <c r="D714" s="23" t="s">
        <v>3054</v>
      </c>
      <c r="E714" s="26"/>
      <c r="F714" s="27">
        <f t="shared" si="11"/>
        <v>0</v>
      </c>
      <c r="G714" s="26"/>
      <c r="H714" s="29"/>
    </row>
    <row r="715" spans="1:8" x14ac:dyDescent="0.25">
      <c r="A715" s="23">
        <v>831105</v>
      </c>
      <c r="B715" s="24" t="s">
        <v>3289</v>
      </c>
      <c r="C715" s="25">
        <v>3.7798352881735502</v>
      </c>
      <c r="D715" s="23" t="s">
        <v>3054</v>
      </c>
      <c r="E715" s="26"/>
      <c r="F715" s="27">
        <f t="shared" si="11"/>
        <v>0</v>
      </c>
      <c r="G715" s="26"/>
      <c r="H715" s="29"/>
    </row>
    <row r="716" spans="1:8" ht="22.5" x14ac:dyDescent="0.25">
      <c r="A716" s="23">
        <v>831106</v>
      </c>
      <c r="B716" s="24" t="s">
        <v>3290</v>
      </c>
      <c r="C716" s="25">
        <v>2.0499999999999998</v>
      </c>
      <c r="D716" s="23" t="s">
        <v>3054</v>
      </c>
      <c r="E716" s="26"/>
      <c r="F716" s="27">
        <f t="shared" si="11"/>
        <v>0</v>
      </c>
      <c r="G716" s="26"/>
      <c r="H716" s="29"/>
    </row>
    <row r="717" spans="1:8" ht="22.5" x14ac:dyDescent="0.25">
      <c r="A717" s="23">
        <v>831107</v>
      </c>
      <c r="B717" s="24" t="s">
        <v>3292</v>
      </c>
      <c r="C717" s="25">
        <v>2.0790598290598301</v>
      </c>
      <c r="D717" s="23" t="s">
        <v>2963</v>
      </c>
      <c r="E717" s="26"/>
      <c r="F717" s="27">
        <f t="shared" si="11"/>
        <v>0</v>
      </c>
      <c r="G717" s="26"/>
      <c r="H717" s="29"/>
    </row>
    <row r="718" spans="1:8" ht="33.75" x14ac:dyDescent="0.25">
      <c r="A718" s="23">
        <v>831108</v>
      </c>
      <c r="B718" s="24" t="s">
        <v>3293</v>
      </c>
      <c r="C718" s="25">
        <v>2.25</v>
      </c>
      <c r="D718" s="23" t="s">
        <v>2963</v>
      </c>
      <c r="E718" s="26"/>
      <c r="F718" s="27">
        <f t="shared" si="11"/>
        <v>0</v>
      </c>
      <c r="G718" s="26"/>
      <c r="H718" s="29"/>
    </row>
    <row r="719" spans="1:8" ht="33.75" x14ac:dyDescent="0.25">
      <c r="A719" s="23">
        <v>831109</v>
      </c>
      <c r="B719" s="24" t="s">
        <v>3294</v>
      </c>
      <c r="C719" s="25">
        <v>14.25</v>
      </c>
      <c r="D719" s="23" t="s">
        <v>2963</v>
      </c>
      <c r="E719" s="26"/>
      <c r="F719" s="27">
        <f t="shared" si="11"/>
        <v>0</v>
      </c>
      <c r="G719" s="26"/>
      <c r="H719" s="29"/>
    </row>
    <row r="720" spans="1:8" x14ac:dyDescent="0.25">
      <c r="A720" s="23">
        <v>831113</v>
      </c>
      <c r="B720" s="24" t="s">
        <v>3295</v>
      </c>
      <c r="C720" s="25">
        <v>4.9779096131195004</v>
      </c>
      <c r="D720" s="23" t="s">
        <v>2947</v>
      </c>
      <c r="E720" s="26"/>
      <c r="F720" s="27">
        <f t="shared" si="11"/>
        <v>0</v>
      </c>
      <c r="G720" s="26"/>
      <c r="H720" s="29"/>
    </row>
    <row r="721" spans="1:8" x14ac:dyDescent="0.25">
      <c r="A721" s="23">
        <v>831143</v>
      </c>
      <c r="B721" s="24" t="s">
        <v>2049</v>
      </c>
      <c r="C721" s="25">
        <v>2.3552336747759299</v>
      </c>
      <c r="D721" s="23" t="s">
        <v>2947</v>
      </c>
      <c r="E721" s="26"/>
      <c r="F721" s="27">
        <f t="shared" si="11"/>
        <v>0</v>
      </c>
      <c r="G721" s="26"/>
      <c r="H721" s="29"/>
    </row>
    <row r="722" spans="1:8" x14ac:dyDescent="0.25">
      <c r="A722" s="23">
        <v>831152</v>
      </c>
      <c r="B722" s="24" t="s">
        <v>2055</v>
      </c>
      <c r="C722" s="25">
        <v>7.4690008467812303</v>
      </c>
      <c r="D722" s="23" t="s">
        <v>3291</v>
      </c>
      <c r="E722" s="26"/>
      <c r="F722" s="27">
        <f t="shared" si="11"/>
        <v>0</v>
      </c>
      <c r="G722" s="26"/>
      <c r="H722" s="29"/>
    </row>
    <row r="723" spans="1:8" x14ac:dyDescent="0.25">
      <c r="A723" s="23">
        <v>831155</v>
      </c>
      <c r="B723" s="24" t="s">
        <v>2058</v>
      </c>
      <c r="C723" s="25">
        <v>7.4790364963503597</v>
      </c>
      <c r="D723" s="23" t="s">
        <v>2945</v>
      </c>
      <c r="E723" s="26"/>
      <c r="F723" s="27">
        <f t="shared" si="11"/>
        <v>0</v>
      </c>
      <c r="G723" s="26"/>
      <c r="H723" s="29"/>
    </row>
    <row r="724" spans="1:8" x14ac:dyDescent="0.25">
      <c r="A724" s="23">
        <v>831158</v>
      </c>
      <c r="B724" s="24" t="s">
        <v>2061</v>
      </c>
      <c r="C724" s="25">
        <v>7.4610634920634897</v>
      </c>
      <c r="D724" s="23" t="s">
        <v>3291</v>
      </c>
      <c r="E724" s="26"/>
      <c r="F724" s="27">
        <f t="shared" si="11"/>
        <v>0</v>
      </c>
      <c r="G724" s="26"/>
      <c r="H724" s="29"/>
    </row>
    <row r="725" spans="1:8" x14ac:dyDescent="0.25">
      <c r="A725" s="23">
        <v>831161</v>
      </c>
      <c r="B725" s="24" t="s">
        <v>2064</v>
      </c>
      <c r="C725" s="25">
        <v>7.4496334841629004</v>
      </c>
      <c r="D725" s="23" t="s">
        <v>2945</v>
      </c>
      <c r="E725" s="26"/>
      <c r="F725" s="27">
        <f t="shared" si="11"/>
        <v>0</v>
      </c>
      <c r="G725" s="26"/>
      <c r="H725" s="29"/>
    </row>
    <row r="726" spans="1:8" x14ac:dyDescent="0.25">
      <c r="A726" s="23">
        <v>831164</v>
      </c>
      <c r="B726" s="24" t="s">
        <v>2067</v>
      </c>
      <c r="C726" s="25">
        <v>7.4083953180494904</v>
      </c>
      <c r="D726" s="23" t="s">
        <v>3002</v>
      </c>
      <c r="E726" s="26"/>
      <c r="F726" s="27">
        <f t="shared" si="11"/>
        <v>0</v>
      </c>
      <c r="G726" s="26"/>
      <c r="H726" s="29"/>
    </row>
    <row r="727" spans="1:8" x14ac:dyDescent="0.25">
      <c r="A727" s="23">
        <v>831173</v>
      </c>
      <c r="B727" s="24" t="s">
        <v>3297</v>
      </c>
      <c r="C727" s="25">
        <v>3.8431071689844201</v>
      </c>
      <c r="D727" s="23" t="s">
        <v>2947</v>
      </c>
      <c r="E727" s="26"/>
      <c r="F727" s="27">
        <f t="shared" si="11"/>
        <v>0</v>
      </c>
      <c r="G727" s="26"/>
      <c r="H727" s="29"/>
    </row>
    <row r="728" spans="1:8" x14ac:dyDescent="0.25">
      <c r="A728" s="23">
        <v>831180</v>
      </c>
      <c r="B728" s="24" t="s">
        <v>3298</v>
      </c>
      <c r="C728" s="25">
        <v>10.2792534961066</v>
      </c>
      <c r="D728" s="23" t="s">
        <v>3002</v>
      </c>
      <c r="E728" s="26"/>
      <c r="F728" s="27">
        <f t="shared" si="11"/>
        <v>0</v>
      </c>
      <c r="G728" s="26"/>
      <c r="H728" s="29"/>
    </row>
    <row r="729" spans="1:8" x14ac:dyDescent="0.25">
      <c r="A729" s="23">
        <v>831190</v>
      </c>
      <c r="B729" s="24" t="s">
        <v>3299</v>
      </c>
      <c r="C729" s="25">
        <v>35.564160844079701</v>
      </c>
      <c r="D729" s="23" t="s">
        <v>2949</v>
      </c>
      <c r="E729" s="26"/>
      <c r="F729" s="27">
        <f t="shared" si="11"/>
        <v>0</v>
      </c>
      <c r="G729" s="26"/>
      <c r="H729" s="29"/>
    </row>
    <row r="730" spans="1:8" x14ac:dyDescent="0.25">
      <c r="A730" s="23">
        <v>831210</v>
      </c>
      <c r="B730" s="24" t="s">
        <v>3300</v>
      </c>
      <c r="C730" s="25">
        <v>5.9517068433126301</v>
      </c>
      <c r="D730" s="23" t="s">
        <v>3296</v>
      </c>
      <c r="E730" s="26"/>
      <c r="F730" s="27">
        <f t="shared" si="11"/>
        <v>0</v>
      </c>
      <c r="G730" s="26"/>
      <c r="H730" s="29"/>
    </row>
    <row r="731" spans="1:8" x14ac:dyDescent="0.25">
      <c r="A731" s="23">
        <v>831230</v>
      </c>
      <c r="B731" s="24" t="s">
        <v>2091</v>
      </c>
      <c r="C731" s="25">
        <v>1.1845000000000001</v>
      </c>
      <c r="D731" s="23" t="s">
        <v>3002</v>
      </c>
      <c r="E731" s="26"/>
      <c r="F731" s="27">
        <f t="shared" si="11"/>
        <v>0</v>
      </c>
      <c r="G731" s="26"/>
      <c r="H731" s="29"/>
    </row>
    <row r="732" spans="1:8" x14ac:dyDescent="0.25">
      <c r="A732" s="23">
        <v>831233</v>
      </c>
      <c r="B732" s="24" t="s">
        <v>2094</v>
      </c>
      <c r="C732" s="25">
        <v>2.5750000000000002</v>
      </c>
      <c r="D732" s="23" t="s">
        <v>3002</v>
      </c>
      <c r="E732" s="26"/>
      <c r="F732" s="27">
        <f t="shared" si="11"/>
        <v>0</v>
      </c>
      <c r="G732" s="26"/>
      <c r="H732" s="29"/>
    </row>
    <row r="733" spans="1:8" x14ac:dyDescent="0.25">
      <c r="A733" s="23">
        <v>831236</v>
      </c>
      <c r="B733" s="24" t="s">
        <v>2097</v>
      </c>
      <c r="C733" s="25">
        <v>0.48</v>
      </c>
      <c r="D733" s="23" t="s">
        <v>3002</v>
      </c>
      <c r="E733" s="26"/>
      <c r="F733" s="27">
        <f t="shared" si="11"/>
        <v>0</v>
      </c>
      <c r="G733" s="26"/>
      <c r="H733" s="29"/>
    </row>
    <row r="734" spans="1:8" x14ac:dyDescent="0.25">
      <c r="A734" s="23">
        <v>831240</v>
      </c>
      <c r="B734" s="24" t="s">
        <v>2100</v>
      </c>
      <c r="C734" s="25">
        <v>5.8393865923642201</v>
      </c>
      <c r="D734" s="23" t="s">
        <v>3002</v>
      </c>
      <c r="E734" s="26"/>
      <c r="F734" s="27">
        <f t="shared" si="11"/>
        <v>0</v>
      </c>
      <c r="G734" s="26"/>
      <c r="H734" s="29"/>
    </row>
    <row r="735" spans="1:8" x14ac:dyDescent="0.25">
      <c r="A735" s="23">
        <v>831242</v>
      </c>
      <c r="B735" s="24" t="s">
        <v>2103</v>
      </c>
      <c r="C735" s="25">
        <v>10.089537303460901</v>
      </c>
      <c r="D735" s="23" t="s">
        <v>3002</v>
      </c>
      <c r="E735" s="26"/>
      <c r="F735" s="27">
        <f t="shared" si="11"/>
        <v>0</v>
      </c>
      <c r="G735" s="26"/>
      <c r="H735" s="29"/>
    </row>
    <row r="736" spans="1:8" x14ac:dyDescent="0.25">
      <c r="A736" s="23">
        <v>831244</v>
      </c>
      <c r="B736" s="24" t="s">
        <v>2106</v>
      </c>
      <c r="C736" s="25">
        <v>10.108641257979601</v>
      </c>
      <c r="D736" s="23" t="s">
        <v>3054</v>
      </c>
      <c r="E736" s="26"/>
      <c r="F736" s="27">
        <f t="shared" si="11"/>
        <v>0</v>
      </c>
      <c r="G736" s="26"/>
      <c r="H736" s="29"/>
    </row>
    <row r="737" spans="1:8" x14ac:dyDescent="0.25">
      <c r="A737" s="23">
        <v>831246</v>
      </c>
      <c r="B737" s="24" t="s">
        <v>2109</v>
      </c>
      <c r="C737" s="25">
        <v>10.0923694682293</v>
      </c>
      <c r="D737" s="23" t="s">
        <v>3054</v>
      </c>
      <c r="E737" s="26"/>
      <c r="F737" s="27">
        <f t="shared" si="11"/>
        <v>0</v>
      </c>
      <c r="G737" s="26"/>
      <c r="H737" s="29"/>
    </row>
    <row r="738" spans="1:8" x14ac:dyDescent="0.25">
      <c r="A738" s="23">
        <v>831248</v>
      </c>
      <c r="B738" s="24" t="s">
        <v>2112</v>
      </c>
      <c r="C738" s="25">
        <v>10.1124589041096</v>
      </c>
      <c r="D738" s="23" t="s">
        <v>3054</v>
      </c>
      <c r="E738" s="26"/>
      <c r="F738" s="27">
        <f t="shared" si="11"/>
        <v>0</v>
      </c>
      <c r="G738" s="26"/>
      <c r="H738" s="29"/>
    </row>
    <row r="739" spans="1:8" x14ac:dyDescent="0.25">
      <c r="A739" s="23">
        <v>831256</v>
      </c>
      <c r="B739" s="24" t="s">
        <v>2115</v>
      </c>
      <c r="C739" s="25">
        <v>8.0823266138118903</v>
      </c>
      <c r="D739" s="23" t="s">
        <v>3104</v>
      </c>
      <c r="E739" s="26"/>
      <c r="F739" s="27">
        <f t="shared" si="11"/>
        <v>0</v>
      </c>
      <c r="G739" s="26"/>
      <c r="H739" s="29"/>
    </row>
    <row r="740" spans="1:8" x14ac:dyDescent="0.25">
      <c r="A740" s="23">
        <v>831258</v>
      </c>
      <c r="B740" s="24" t="s">
        <v>2118</v>
      </c>
      <c r="C740" s="25">
        <v>8.0814785761942201</v>
      </c>
      <c r="D740" s="23" t="s">
        <v>3296</v>
      </c>
      <c r="E740" s="26"/>
      <c r="F740" s="27">
        <f t="shared" si="11"/>
        <v>0</v>
      </c>
      <c r="G740" s="26"/>
      <c r="H740" s="29"/>
    </row>
    <row r="741" spans="1:8" x14ac:dyDescent="0.25">
      <c r="A741" s="23">
        <v>831264</v>
      </c>
      <c r="B741" s="24" t="s">
        <v>2121</v>
      </c>
      <c r="C741" s="25">
        <v>25.698499999999999</v>
      </c>
      <c r="D741" s="23" t="s">
        <v>3054</v>
      </c>
      <c r="E741" s="26"/>
      <c r="F741" s="27">
        <f t="shared" si="11"/>
        <v>0</v>
      </c>
      <c r="G741" s="26"/>
      <c r="H741" s="29"/>
    </row>
    <row r="742" spans="1:8" x14ac:dyDescent="0.25">
      <c r="A742" s="23">
        <v>831266</v>
      </c>
      <c r="B742" s="24" t="s">
        <v>2124</v>
      </c>
      <c r="C742" s="25">
        <v>11.278499999999999</v>
      </c>
      <c r="D742" s="23" t="s">
        <v>2949</v>
      </c>
      <c r="E742" s="26"/>
      <c r="F742" s="27">
        <f t="shared" si="11"/>
        <v>0</v>
      </c>
      <c r="G742" s="26"/>
      <c r="H742" s="29"/>
    </row>
    <row r="743" spans="1:8" x14ac:dyDescent="0.25">
      <c r="A743" s="23">
        <v>831268</v>
      </c>
      <c r="B743" s="24" t="s">
        <v>3301</v>
      </c>
      <c r="C743" s="25">
        <v>67.885797375111807</v>
      </c>
      <c r="D743" s="23" t="s">
        <v>2950</v>
      </c>
      <c r="E743" s="26"/>
      <c r="F743" s="27">
        <f t="shared" si="11"/>
        <v>0</v>
      </c>
      <c r="G743" s="26"/>
      <c r="H743" s="29"/>
    </row>
    <row r="744" spans="1:8" x14ac:dyDescent="0.25">
      <c r="A744" s="23">
        <v>831269</v>
      </c>
      <c r="B744" s="24" t="s">
        <v>3302</v>
      </c>
      <c r="C744" s="25">
        <v>68.751319367625896</v>
      </c>
      <c r="D744" s="23" t="s">
        <v>2949</v>
      </c>
      <c r="E744" s="26"/>
      <c r="F744" s="27">
        <f t="shared" si="11"/>
        <v>0</v>
      </c>
      <c r="G744" s="26"/>
      <c r="H744" s="29"/>
    </row>
    <row r="745" spans="1:8" x14ac:dyDescent="0.25">
      <c r="A745" s="23">
        <v>831270</v>
      </c>
      <c r="B745" s="24" t="s">
        <v>3303</v>
      </c>
      <c r="C745" s="25">
        <v>68.943650920154198</v>
      </c>
      <c r="D745" s="23" t="s">
        <v>2950</v>
      </c>
      <c r="E745" s="26"/>
      <c r="F745" s="27">
        <f t="shared" si="11"/>
        <v>0</v>
      </c>
      <c r="G745" s="26"/>
      <c r="H745" s="29"/>
    </row>
    <row r="746" spans="1:8" x14ac:dyDescent="0.25">
      <c r="A746" s="23">
        <v>831271</v>
      </c>
      <c r="B746" s="24" t="s">
        <v>3304</v>
      </c>
      <c r="C746" s="25">
        <v>68.027550402146105</v>
      </c>
      <c r="D746" s="23" t="s">
        <v>2950</v>
      </c>
      <c r="E746" s="26"/>
      <c r="F746" s="27">
        <f t="shared" si="11"/>
        <v>0</v>
      </c>
      <c r="G746" s="26"/>
      <c r="H746" s="29"/>
    </row>
    <row r="747" spans="1:8" x14ac:dyDescent="0.25">
      <c r="A747" s="23">
        <v>831280</v>
      </c>
      <c r="B747" s="24" t="s">
        <v>3438</v>
      </c>
      <c r="C747" s="25">
        <v>0.79472710641410305</v>
      </c>
      <c r="D747" s="23" t="s">
        <v>2950</v>
      </c>
      <c r="E747" s="26"/>
      <c r="F747" s="27">
        <f t="shared" si="11"/>
        <v>0</v>
      </c>
      <c r="G747" s="26"/>
      <c r="H747" s="29"/>
    </row>
    <row r="748" spans="1:8" x14ac:dyDescent="0.25">
      <c r="A748" s="23">
        <v>831283</v>
      </c>
      <c r="B748" s="24" t="s">
        <v>2145</v>
      </c>
      <c r="C748" s="25">
        <v>0.78</v>
      </c>
      <c r="D748" s="23" t="s">
        <v>2950</v>
      </c>
      <c r="E748" s="26"/>
      <c r="F748" s="27">
        <f t="shared" si="11"/>
        <v>0</v>
      </c>
      <c r="G748" s="26"/>
      <c r="H748" s="29"/>
    </row>
    <row r="749" spans="1:8" x14ac:dyDescent="0.25">
      <c r="A749" s="23">
        <v>831286</v>
      </c>
      <c r="B749" s="24" t="s">
        <v>3439</v>
      </c>
      <c r="C749" s="25">
        <v>0.78859048603929705</v>
      </c>
      <c r="D749" s="23" t="s">
        <v>2950</v>
      </c>
      <c r="E749" s="26"/>
      <c r="F749" s="27">
        <f t="shared" si="11"/>
        <v>0</v>
      </c>
      <c r="G749" s="26"/>
      <c r="H749" s="29"/>
    </row>
    <row r="750" spans="1:8" x14ac:dyDescent="0.25">
      <c r="A750" s="23">
        <v>831361</v>
      </c>
      <c r="B750" s="24" t="s">
        <v>3305</v>
      </c>
      <c r="C750" s="25">
        <v>3.6922064069871201</v>
      </c>
      <c r="D750" s="23" t="s">
        <v>2945</v>
      </c>
      <c r="E750" s="26"/>
      <c r="F750" s="27">
        <f t="shared" si="11"/>
        <v>0</v>
      </c>
      <c r="G750" s="26"/>
      <c r="H750" s="29"/>
    </row>
    <row r="751" spans="1:8" x14ac:dyDescent="0.25">
      <c r="A751" s="23">
        <v>831363</v>
      </c>
      <c r="B751" s="24" t="s">
        <v>3306</v>
      </c>
      <c r="C751" s="25">
        <v>19.951463456156599</v>
      </c>
      <c r="D751" s="23" t="s">
        <v>2945</v>
      </c>
      <c r="E751" s="26"/>
      <c r="F751" s="27">
        <f t="shared" si="11"/>
        <v>0</v>
      </c>
      <c r="G751" s="26"/>
      <c r="H751" s="29"/>
    </row>
    <row r="752" spans="1:8" x14ac:dyDescent="0.25">
      <c r="A752" s="23">
        <v>831366</v>
      </c>
      <c r="B752" s="24" t="s">
        <v>3307</v>
      </c>
      <c r="C752" s="25">
        <v>13.981409684612901</v>
      </c>
      <c r="D752" s="23" t="s">
        <v>2949</v>
      </c>
      <c r="E752" s="26"/>
      <c r="F752" s="27">
        <f t="shared" si="11"/>
        <v>0</v>
      </c>
      <c r="G752" s="26"/>
      <c r="H752" s="29"/>
    </row>
    <row r="753" spans="1:8" x14ac:dyDescent="0.25">
      <c r="A753" s="23">
        <v>831390</v>
      </c>
      <c r="B753" s="24" t="s">
        <v>3308</v>
      </c>
      <c r="C753" s="25">
        <v>17.0317563598114</v>
      </c>
      <c r="D753" s="23" t="s">
        <v>2949</v>
      </c>
      <c r="E753" s="26"/>
      <c r="F753" s="27">
        <f t="shared" si="11"/>
        <v>0</v>
      </c>
      <c r="G753" s="26"/>
      <c r="H753" s="29"/>
    </row>
    <row r="754" spans="1:8" x14ac:dyDescent="0.25">
      <c r="A754" s="23">
        <v>831413</v>
      </c>
      <c r="B754" s="24" t="s">
        <v>2162</v>
      </c>
      <c r="C754" s="25">
        <v>11.3669565265252</v>
      </c>
      <c r="D754" s="23" t="s">
        <v>3104</v>
      </c>
      <c r="E754" s="26"/>
      <c r="F754" s="27">
        <f t="shared" si="11"/>
        <v>0</v>
      </c>
      <c r="G754" s="26"/>
      <c r="H754" s="29"/>
    </row>
    <row r="755" spans="1:8" x14ac:dyDescent="0.25">
      <c r="A755" s="23">
        <v>831415</v>
      </c>
      <c r="B755" s="24" t="s">
        <v>3309</v>
      </c>
      <c r="C755" s="25">
        <v>15.081147540983601</v>
      </c>
      <c r="D755" s="23" t="s">
        <v>3104</v>
      </c>
      <c r="E755" s="26"/>
      <c r="F755" s="27">
        <f t="shared" si="11"/>
        <v>0</v>
      </c>
      <c r="G755" s="26"/>
      <c r="H755" s="29"/>
    </row>
    <row r="756" spans="1:8" x14ac:dyDescent="0.25">
      <c r="A756" s="23">
        <v>831418</v>
      </c>
      <c r="B756" s="24" t="s">
        <v>3310</v>
      </c>
      <c r="C756" s="25">
        <v>15.0071418670732</v>
      </c>
      <c r="D756" s="23" t="s">
        <v>3104</v>
      </c>
      <c r="E756" s="26"/>
      <c r="F756" s="27">
        <f t="shared" si="11"/>
        <v>0</v>
      </c>
      <c r="G756" s="26"/>
      <c r="H756" s="29"/>
    </row>
    <row r="757" spans="1:8" x14ac:dyDescent="0.25">
      <c r="A757" s="23">
        <v>831450</v>
      </c>
      <c r="B757" s="24" t="s">
        <v>3311</v>
      </c>
      <c r="C757" s="25">
        <v>33.341472478262403</v>
      </c>
      <c r="D757" s="23" t="s">
        <v>3104</v>
      </c>
      <c r="E757" s="26"/>
      <c r="F757" s="27">
        <f t="shared" si="11"/>
        <v>0</v>
      </c>
      <c r="G757" s="26"/>
      <c r="H757" s="29"/>
    </row>
    <row r="758" spans="1:8" x14ac:dyDescent="0.25">
      <c r="A758" s="23">
        <v>831490</v>
      </c>
      <c r="B758" s="24" t="s">
        <v>3312</v>
      </c>
      <c r="C758" s="25">
        <v>14.9531825098866</v>
      </c>
      <c r="D758" s="23" t="s">
        <v>3104</v>
      </c>
      <c r="E758" s="26"/>
      <c r="F758" s="27">
        <f t="shared" si="11"/>
        <v>0</v>
      </c>
      <c r="G758" s="26"/>
      <c r="H758" s="29"/>
    </row>
    <row r="759" spans="1:8" x14ac:dyDescent="0.25">
      <c r="A759" s="23">
        <v>831505</v>
      </c>
      <c r="B759" s="24" t="s">
        <v>3606</v>
      </c>
      <c r="C759" s="25">
        <v>22.4187699881181</v>
      </c>
      <c r="D759" s="23" t="s">
        <v>2963</v>
      </c>
      <c r="E759" s="26"/>
      <c r="F759" s="27">
        <f t="shared" si="11"/>
        <v>0</v>
      </c>
      <c r="G759" s="26"/>
      <c r="H759" s="29"/>
    </row>
    <row r="760" spans="1:8" ht="22.5" x14ac:dyDescent="0.25">
      <c r="A760" s="23">
        <v>831520</v>
      </c>
      <c r="B760" s="24" t="s">
        <v>2182</v>
      </c>
      <c r="C760" s="25">
        <v>37.789065703879999</v>
      </c>
      <c r="D760" s="23" t="s">
        <v>2963</v>
      </c>
      <c r="E760" s="26"/>
      <c r="F760" s="27">
        <f t="shared" si="11"/>
        <v>0</v>
      </c>
      <c r="G760" s="26"/>
      <c r="H760" s="29"/>
    </row>
    <row r="761" spans="1:8" x14ac:dyDescent="0.25">
      <c r="A761" s="23">
        <v>831522</v>
      </c>
      <c r="B761" s="24" t="s">
        <v>2185</v>
      </c>
      <c r="C761" s="25">
        <v>4.7624835912947603</v>
      </c>
      <c r="D761" s="23" t="s">
        <v>2963</v>
      </c>
      <c r="E761" s="26"/>
      <c r="F761" s="27">
        <f t="shared" si="11"/>
        <v>0</v>
      </c>
      <c r="G761" s="26"/>
      <c r="H761" s="29"/>
    </row>
    <row r="762" spans="1:8" x14ac:dyDescent="0.25">
      <c r="A762" s="23">
        <v>831600</v>
      </c>
      <c r="B762" s="24" t="s">
        <v>3313</v>
      </c>
      <c r="C762" s="25">
        <v>5.75</v>
      </c>
      <c r="D762" s="23" t="s">
        <v>3054</v>
      </c>
      <c r="E762" s="26"/>
      <c r="F762" s="27">
        <f t="shared" si="11"/>
        <v>0</v>
      </c>
      <c r="G762" s="26"/>
      <c r="H762" s="29"/>
    </row>
    <row r="763" spans="1:8" x14ac:dyDescent="0.25">
      <c r="A763" s="23">
        <v>833504</v>
      </c>
      <c r="B763" s="24" t="s">
        <v>3314</v>
      </c>
      <c r="C763" s="25">
        <v>3.9674031964830601</v>
      </c>
      <c r="D763" s="23" t="s">
        <v>2950</v>
      </c>
      <c r="E763" s="26"/>
      <c r="F763" s="27">
        <f t="shared" si="11"/>
        <v>0</v>
      </c>
      <c r="G763" s="26"/>
      <c r="H763" s="29"/>
    </row>
    <row r="764" spans="1:8" x14ac:dyDescent="0.25">
      <c r="A764" s="23">
        <v>833506</v>
      </c>
      <c r="B764" s="24" t="s">
        <v>3315</v>
      </c>
      <c r="C764" s="25">
        <v>2.2055074064345699</v>
      </c>
      <c r="D764" s="23" t="s">
        <v>3054</v>
      </c>
      <c r="E764" s="26"/>
      <c r="F764" s="27">
        <f t="shared" si="11"/>
        <v>0</v>
      </c>
      <c r="G764" s="26"/>
      <c r="H764" s="29"/>
    </row>
    <row r="765" spans="1:8" x14ac:dyDescent="0.25">
      <c r="A765" s="23">
        <v>833508</v>
      </c>
      <c r="B765" s="24" t="s">
        <v>2197</v>
      </c>
      <c r="C765" s="25">
        <v>3.2992312500000001</v>
      </c>
      <c r="D765" s="23" t="s">
        <v>2949</v>
      </c>
      <c r="E765" s="26"/>
      <c r="F765" s="27">
        <f t="shared" si="11"/>
        <v>0</v>
      </c>
      <c r="G765" s="26"/>
      <c r="H765" s="29"/>
    </row>
    <row r="766" spans="1:8" x14ac:dyDescent="0.25">
      <c r="A766" s="23">
        <v>833510</v>
      </c>
      <c r="B766" s="24" t="s">
        <v>3316</v>
      </c>
      <c r="C766" s="25">
        <v>4.8425988347457603</v>
      </c>
      <c r="D766" s="23" t="s">
        <v>2950</v>
      </c>
      <c r="E766" s="26"/>
      <c r="F766" s="27">
        <f t="shared" si="11"/>
        <v>0</v>
      </c>
      <c r="G766" s="26"/>
      <c r="H766" s="29"/>
    </row>
    <row r="767" spans="1:8" x14ac:dyDescent="0.25">
      <c r="A767" s="23">
        <v>833523</v>
      </c>
      <c r="B767" s="24" t="s">
        <v>3317</v>
      </c>
      <c r="C767" s="25">
        <v>1.60317320203974</v>
      </c>
      <c r="D767" s="23" t="s">
        <v>3002</v>
      </c>
      <c r="E767" s="26"/>
      <c r="F767" s="27">
        <f t="shared" si="11"/>
        <v>0</v>
      </c>
      <c r="G767" s="26"/>
      <c r="H767" s="29"/>
    </row>
    <row r="768" spans="1:8" x14ac:dyDescent="0.25">
      <c r="A768" s="23">
        <v>833526</v>
      </c>
      <c r="B768" s="24" t="s">
        <v>3318</v>
      </c>
      <c r="C768" s="25">
        <v>1.56</v>
      </c>
      <c r="D768" s="23" t="s">
        <v>3002</v>
      </c>
      <c r="E768" s="26"/>
      <c r="F768" s="27">
        <f t="shared" si="11"/>
        <v>0</v>
      </c>
      <c r="G768" s="26"/>
      <c r="H768" s="29"/>
    </row>
    <row r="769" spans="1:8" x14ac:dyDescent="0.25">
      <c r="A769" s="23">
        <v>833529</v>
      </c>
      <c r="B769" s="24" t="s">
        <v>3319</v>
      </c>
      <c r="C769" s="25">
        <v>1.98422169947292</v>
      </c>
      <c r="D769" s="23" t="s">
        <v>2949</v>
      </c>
      <c r="E769" s="26"/>
      <c r="F769" s="27">
        <f t="shared" si="11"/>
        <v>0</v>
      </c>
      <c r="G769" s="26"/>
      <c r="H769" s="29"/>
    </row>
    <row r="770" spans="1:8" ht="22.5" x14ac:dyDescent="0.25">
      <c r="A770" s="23">
        <v>833535</v>
      </c>
      <c r="B770" s="24" t="s">
        <v>3450</v>
      </c>
      <c r="C770" s="25">
        <v>37.99</v>
      </c>
      <c r="D770" s="23" t="s">
        <v>2949</v>
      </c>
      <c r="E770" s="26"/>
      <c r="F770" s="27">
        <f t="shared" ref="F770:F833" si="12">SUM(C770*E770)</f>
        <v>0</v>
      </c>
      <c r="G770" s="26"/>
      <c r="H770" s="29"/>
    </row>
    <row r="771" spans="1:8" x14ac:dyDescent="0.25">
      <c r="A771" s="23">
        <v>833540</v>
      </c>
      <c r="B771" s="24" t="s">
        <v>3452</v>
      </c>
      <c r="C771" s="25">
        <v>4.2699999999999996</v>
      </c>
      <c r="D771" s="23" t="s">
        <v>2949</v>
      </c>
      <c r="E771" s="26"/>
      <c r="F771" s="27">
        <f t="shared" si="12"/>
        <v>0</v>
      </c>
      <c r="G771" s="26"/>
      <c r="H771" s="29"/>
    </row>
    <row r="772" spans="1:8" x14ac:dyDescent="0.25">
      <c r="A772" s="23">
        <v>833542</v>
      </c>
      <c r="B772" s="24" t="s">
        <v>3320</v>
      </c>
      <c r="C772" s="25">
        <v>2.19286100366363</v>
      </c>
      <c r="D772" s="23" t="s">
        <v>2949</v>
      </c>
      <c r="E772" s="26"/>
      <c r="F772" s="27">
        <f t="shared" si="12"/>
        <v>0</v>
      </c>
      <c r="G772" s="26"/>
      <c r="H772" s="29"/>
    </row>
    <row r="773" spans="1:8" x14ac:dyDescent="0.25">
      <c r="A773" s="23">
        <v>833544</v>
      </c>
      <c r="B773" s="24" t="s">
        <v>3321</v>
      </c>
      <c r="C773" s="25">
        <v>2.16</v>
      </c>
      <c r="D773" s="23" t="s">
        <v>2949</v>
      </c>
      <c r="E773" s="26"/>
      <c r="F773" s="27">
        <f t="shared" si="12"/>
        <v>0</v>
      </c>
      <c r="G773" s="26"/>
      <c r="H773" s="29"/>
    </row>
    <row r="774" spans="1:8" x14ac:dyDescent="0.25">
      <c r="A774" s="23">
        <v>833546</v>
      </c>
      <c r="B774" s="24" t="s">
        <v>3322</v>
      </c>
      <c r="C774" s="25">
        <v>2.16</v>
      </c>
      <c r="D774" s="23" t="s">
        <v>2950</v>
      </c>
      <c r="E774" s="26"/>
      <c r="F774" s="27">
        <f t="shared" si="12"/>
        <v>0</v>
      </c>
      <c r="G774" s="26"/>
      <c r="H774" s="29"/>
    </row>
    <row r="775" spans="1:8" x14ac:dyDescent="0.25">
      <c r="A775" s="23">
        <v>833548</v>
      </c>
      <c r="B775" s="24" t="s">
        <v>3323</v>
      </c>
      <c r="C775" s="25">
        <v>2.1997236552825101</v>
      </c>
      <c r="D775" s="23" t="s">
        <v>2963</v>
      </c>
      <c r="E775" s="26"/>
      <c r="F775" s="27">
        <f t="shared" si="12"/>
        <v>0</v>
      </c>
      <c r="G775" s="26"/>
      <c r="H775" s="29"/>
    </row>
    <row r="776" spans="1:8" x14ac:dyDescent="0.25">
      <c r="A776" s="23">
        <v>833550</v>
      </c>
      <c r="B776" s="24" t="s">
        <v>3324</v>
      </c>
      <c r="C776" s="25">
        <v>2.2139638795986598</v>
      </c>
      <c r="D776" s="23" t="s">
        <v>2963</v>
      </c>
      <c r="E776" s="26"/>
      <c r="F776" s="27">
        <f t="shared" si="12"/>
        <v>0</v>
      </c>
      <c r="G776" s="26"/>
      <c r="H776" s="29"/>
    </row>
    <row r="777" spans="1:8" x14ac:dyDescent="0.25">
      <c r="A777" s="23">
        <v>833559</v>
      </c>
      <c r="B777" s="24" t="s">
        <v>3325</v>
      </c>
      <c r="C777" s="25">
        <v>9.1183289587858702</v>
      </c>
      <c r="D777" s="23" t="s">
        <v>2949</v>
      </c>
      <c r="E777" s="26"/>
      <c r="F777" s="27">
        <f t="shared" si="12"/>
        <v>0</v>
      </c>
      <c r="G777" s="26"/>
      <c r="H777" s="29"/>
    </row>
    <row r="778" spans="1:8" x14ac:dyDescent="0.25">
      <c r="A778" s="23">
        <v>833565</v>
      </c>
      <c r="B778" s="24" t="s">
        <v>3326</v>
      </c>
      <c r="C778" s="25">
        <v>2.58</v>
      </c>
      <c r="D778" s="23" t="s">
        <v>2949</v>
      </c>
      <c r="E778" s="26"/>
      <c r="F778" s="27">
        <f t="shared" si="12"/>
        <v>0</v>
      </c>
      <c r="G778" s="26"/>
      <c r="H778" s="29"/>
    </row>
    <row r="779" spans="1:8" x14ac:dyDescent="0.25">
      <c r="A779" s="23">
        <v>833610</v>
      </c>
      <c r="B779" s="24" t="s">
        <v>2238</v>
      </c>
      <c r="C779" s="25">
        <v>7.0730666666666702</v>
      </c>
      <c r="D779" s="23" t="s">
        <v>2949</v>
      </c>
      <c r="E779" s="26"/>
      <c r="F779" s="27">
        <f t="shared" si="12"/>
        <v>0</v>
      </c>
      <c r="G779" s="26"/>
      <c r="H779" s="29"/>
    </row>
    <row r="780" spans="1:8" x14ac:dyDescent="0.25">
      <c r="A780" s="23">
        <v>833620</v>
      </c>
      <c r="B780" s="24" t="s">
        <v>2241</v>
      </c>
      <c r="C780" s="25">
        <v>9.27</v>
      </c>
      <c r="D780" s="23" t="s">
        <v>2949</v>
      </c>
      <c r="E780" s="26"/>
      <c r="F780" s="27">
        <f t="shared" si="12"/>
        <v>0</v>
      </c>
      <c r="G780" s="26"/>
      <c r="H780" s="29"/>
    </row>
    <row r="781" spans="1:8" x14ac:dyDescent="0.25">
      <c r="A781" s="23">
        <v>833625</v>
      </c>
      <c r="B781" s="24" t="s">
        <v>2244</v>
      </c>
      <c r="C781" s="25">
        <v>9.27</v>
      </c>
      <c r="D781" s="23" t="s">
        <v>2949</v>
      </c>
      <c r="E781" s="26"/>
      <c r="F781" s="27">
        <f t="shared" si="12"/>
        <v>0</v>
      </c>
      <c r="G781" s="26"/>
      <c r="H781" s="29"/>
    </row>
    <row r="782" spans="1:8" x14ac:dyDescent="0.25">
      <c r="A782" s="23">
        <v>833630</v>
      </c>
      <c r="B782" s="24" t="s">
        <v>2247</v>
      </c>
      <c r="C782" s="25">
        <v>9.27</v>
      </c>
      <c r="D782" s="23" t="s">
        <v>3104</v>
      </c>
      <c r="E782" s="26"/>
      <c r="F782" s="27">
        <f t="shared" si="12"/>
        <v>0</v>
      </c>
      <c r="G782" s="26"/>
      <c r="H782" s="29"/>
    </row>
    <row r="783" spans="1:8" x14ac:dyDescent="0.25">
      <c r="A783" s="23">
        <v>833635</v>
      </c>
      <c r="B783" s="24" t="s">
        <v>2250</v>
      </c>
      <c r="C783" s="25">
        <v>8.9503448275862105</v>
      </c>
      <c r="D783" s="23" t="s">
        <v>2949</v>
      </c>
      <c r="E783" s="26"/>
      <c r="F783" s="27">
        <f t="shared" si="12"/>
        <v>0</v>
      </c>
      <c r="G783" s="26"/>
      <c r="H783" s="29"/>
    </row>
    <row r="784" spans="1:8" x14ac:dyDescent="0.25">
      <c r="A784" s="23">
        <v>833640</v>
      </c>
      <c r="B784" s="24" t="s">
        <v>2253</v>
      </c>
      <c r="C784" s="25">
        <v>9.27</v>
      </c>
      <c r="D784" s="23" t="s">
        <v>2950</v>
      </c>
      <c r="E784" s="26"/>
      <c r="F784" s="27">
        <f t="shared" si="12"/>
        <v>0</v>
      </c>
      <c r="G784" s="26"/>
      <c r="H784" s="29"/>
    </row>
    <row r="785" spans="1:8" x14ac:dyDescent="0.25">
      <c r="A785" s="23">
        <v>833675</v>
      </c>
      <c r="B785" s="24" t="s">
        <v>3327</v>
      </c>
      <c r="C785" s="25">
        <v>8.9159483870967708</v>
      </c>
      <c r="D785" s="23" t="s">
        <v>2963</v>
      </c>
      <c r="E785" s="26"/>
      <c r="F785" s="27">
        <f t="shared" si="12"/>
        <v>0</v>
      </c>
      <c r="G785" s="26"/>
      <c r="H785" s="29"/>
    </row>
    <row r="786" spans="1:8" x14ac:dyDescent="0.25">
      <c r="A786" s="23">
        <v>833685</v>
      </c>
      <c r="B786" s="24" t="s">
        <v>2259</v>
      </c>
      <c r="C786" s="25">
        <v>0.66656826552386705</v>
      </c>
      <c r="D786" s="23" t="s">
        <v>2963</v>
      </c>
      <c r="E786" s="26"/>
      <c r="F786" s="27">
        <f t="shared" si="12"/>
        <v>0</v>
      </c>
      <c r="G786" s="26"/>
      <c r="H786" s="29"/>
    </row>
    <row r="787" spans="1:8" x14ac:dyDescent="0.25">
      <c r="A787" s="23">
        <v>833695</v>
      </c>
      <c r="B787" s="24" t="s">
        <v>2262</v>
      </c>
      <c r="C787" s="25">
        <v>5.15</v>
      </c>
      <c r="D787" s="23" t="s">
        <v>2963</v>
      </c>
      <c r="E787" s="26"/>
      <c r="F787" s="27">
        <f t="shared" si="12"/>
        <v>0</v>
      </c>
      <c r="G787" s="26"/>
      <c r="H787" s="29"/>
    </row>
    <row r="788" spans="1:8" x14ac:dyDescent="0.25">
      <c r="A788" s="23">
        <v>833805</v>
      </c>
      <c r="B788" s="24" t="s">
        <v>2265</v>
      </c>
      <c r="C788" s="25">
        <v>84.915000000000006</v>
      </c>
      <c r="D788" s="23" t="s">
        <v>2963</v>
      </c>
      <c r="E788" s="26"/>
      <c r="F788" s="27">
        <f t="shared" si="12"/>
        <v>0</v>
      </c>
      <c r="G788" s="26"/>
      <c r="H788" s="29"/>
    </row>
    <row r="789" spans="1:8" x14ac:dyDescent="0.25">
      <c r="A789" s="23">
        <v>833807</v>
      </c>
      <c r="B789" s="24" t="s">
        <v>2268</v>
      </c>
      <c r="C789" s="25">
        <v>36.018386804074702</v>
      </c>
      <c r="D789" s="23" t="s">
        <v>2950</v>
      </c>
      <c r="E789" s="26"/>
      <c r="F789" s="27">
        <f t="shared" si="12"/>
        <v>0</v>
      </c>
      <c r="G789" s="26"/>
      <c r="H789" s="29"/>
    </row>
    <row r="790" spans="1:8" x14ac:dyDescent="0.25">
      <c r="A790" s="23">
        <v>833809</v>
      </c>
      <c r="B790" s="24" t="s">
        <v>2271</v>
      </c>
      <c r="C790" s="25">
        <v>31.761600000000001</v>
      </c>
      <c r="D790" s="23" t="s">
        <v>2949</v>
      </c>
      <c r="E790" s="26"/>
      <c r="F790" s="27">
        <f t="shared" si="12"/>
        <v>0</v>
      </c>
      <c r="G790" s="26"/>
      <c r="H790" s="29"/>
    </row>
    <row r="791" spans="1:8" x14ac:dyDescent="0.25">
      <c r="A791" s="23">
        <v>833811</v>
      </c>
      <c r="B791" s="24" t="s">
        <v>2274</v>
      </c>
      <c r="C791" s="25">
        <v>31.2</v>
      </c>
      <c r="D791" s="23" t="s">
        <v>2950</v>
      </c>
      <c r="E791" s="26"/>
      <c r="F791" s="27">
        <f t="shared" si="12"/>
        <v>0</v>
      </c>
      <c r="G791" s="26"/>
      <c r="H791" s="29"/>
    </row>
    <row r="792" spans="1:8" x14ac:dyDescent="0.25">
      <c r="A792" s="23">
        <v>833813</v>
      </c>
      <c r="B792" s="24" t="s">
        <v>2277</v>
      </c>
      <c r="C792" s="25">
        <v>37.870166604961099</v>
      </c>
      <c r="D792" s="23" t="s">
        <v>2950</v>
      </c>
      <c r="E792" s="26"/>
      <c r="F792" s="27">
        <f t="shared" si="12"/>
        <v>0</v>
      </c>
      <c r="G792" s="26"/>
      <c r="H792" s="29"/>
    </row>
    <row r="793" spans="1:8" x14ac:dyDescent="0.25">
      <c r="A793" s="23">
        <v>833815</v>
      </c>
      <c r="B793" s="24" t="s">
        <v>2280</v>
      </c>
      <c r="C793" s="25">
        <v>37.130000000000003</v>
      </c>
      <c r="D793" s="23" t="s">
        <v>2950</v>
      </c>
      <c r="E793" s="26"/>
      <c r="F793" s="27">
        <f t="shared" si="12"/>
        <v>0</v>
      </c>
      <c r="G793" s="26"/>
      <c r="H793" s="29"/>
    </row>
    <row r="794" spans="1:8" x14ac:dyDescent="0.25">
      <c r="A794" s="23">
        <v>833950</v>
      </c>
      <c r="B794" s="24" t="s">
        <v>2283</v>
      </c>
      <c r="C794" s="25">
        <v>115.84</v>
      </c>
      <c r="D794" s="23" t="s">
        <v>2950</v>
      </c>
      <c r="E794" s="26"/>
      <c r="F794" s="27">
        <f t="shared" si="12"/>
        <v>0</v>
      </c>
      <c r="G794" s="26"/>
      <c r="H794" s="29"/>
    </row>
    <row r="795" spans="1:8" x14ac:dyDescent="0.25">
      <c r="A795" s="23">
        <v>834051</v>
      </c>
      <c r="B795" s="24" t="s">
        <v>3328</v>
      </c>
      <c r="C795" s="25">
        <v>47</v>
      </c>
      <c r="D795" s="23" t="s">
        <v>2950</v>
      </c>
      <c r="E795" s="26"/>
      <c r="F795" s="27">
        <f t="shared" si="12"/>
        <v>0</v>
      </c>
      <c r="G795" s="26"/>
      <c r="H795" s="29"/>
    </row>
    <row r="796" spans="1:8" x14ac:dyDescent="0.25">
      <c r="A796" s="23">
        <v>834052</v>
      </c>
      <c r="B796" s="24" t="s">
        <v>3329</v>
      </c>
      <c r="C796" s="25">
        <v>53</v>
      </c>
      <c r="D796" s="23" t="s">
        <v>2950</v>
      </c>
      <c r="E796" s="26"/>
      <c r="F796" s="27">
        <f t="shared" si="12"/>
        <v>0</v>
      </c>
      <c r="G796" s="26"/>
      <c r="H796" s="29"/>
    </row>
    <row r="797" spans="1:8" x14ac:dyDescent="0.25">
      <c r="A797" s="23">
        <v>834053</v>
      </c>
      <c r="B797" s="24" t="s">
        <v>3330</v>
      </c>
      <c r="C797" s="25">
        <v>50</v>
      </c>
      <c r="D797" s="23" t="s">
        <v>2949</v>
      </c>
      <c r="E797" s="26"/>
      <c r="F797" s="27">
        <f t="shared" si="12"/>
        <v>0</v>
      </c>
      <c r="G797" s="26"/>
      <c r="H797" s="29"/>
    </row>
    <row r="798" spans="1:8" x14ac:dyDescent="0.25">
      <c r="A798" s="23">
        <v>834054</v>
      </c>
      <c r="B798" s="24" t="s">
        <v>3331</v>
      </c>
      <c r="C798" s="25">
        <v>47</v>
      </c>
      <c r="D798" s="23" t="s">
        <v>2950</v>
      </c>
      <c r="E798" s="26"/>
      <c r="F798" s="27">
        <f t="shared" si="12"/>
        <v>0</v>
      </c>
      <c r="G798" s="26"/>
      <c r="H798" s="29"/>
    </row>
    <row r="799" spans="1:8" x14ac:dyDescent="0.25">
      <c r="A799" s="23">
        <v>834055</v>
      </c>
      <c r="B799" s="24" t="s">
        <v>3332</v>
      </c>
      <c r="C799" s="25">
        <v>32</v>
      </c>
      <c r="D799" s="23" t="s">
        <v>2949</v>
      </c>
      <c r="E799" s="26"/>
      <c r="F799" s="27">
        <f t="shared" si="12"/>
        <v>0</v>
      </c>
      <c r="G799" s="26"/>
      <c r="H799" s="29"/>
    </row>
    <row r="800" spans="1:8" x14ac:dyDescent="0.25">
      <c r="A800" s="23">
        <v>834056</v>
      </c>
      <c r="B800" s="24" t="s">
        <v>3333</v>
      </c>
      <c r="C800" s="25">
        <v>32</v>
      </c>
      <c r="D800" s="23" t="s">
        <v>2949</v>
      </c>
      <c r="E800" s="26"/>
      <c r="F800" s="27">
        <f t="shared" si="12"/>
        <v>0</v>
      </c>
      <c r="G800" s="26"/>
      <c r="H800" s="29"/>
    </row>
    <row r="801" spans="1:8" x14ac:dyDescent="0.25">
      <c r="A801" s="23">
        <v>834057</v>
      </c>
      <c r="B801" s="24" t="s">
        <v>3334</v>
      </c>
      <c r="C801" s="25">
        <v>55</v>
      </c>
      <c r="D801" s="23" t="s">
        <v>3104</v>
      </c>
      <c r="E801" s="26"/>
      <c r="F801" s="27">
        <f t="shared" si="12"/>
        <v>0</v>
      </c>
      <c r="G801" s="26"/>
      <c r="H801" s="29"/>
    </row>
    <row r="802" spans="1:8" x14ac:dyDescent="0.25">
      <c r="A802" s="23">
        <v>834058</v>
      </c>
      <c r="B802" s="24" t="s">
        <v>3335</v>
      </c>
      <c r="C802" s="25">
        <v>53</v>
      </c>
      <c r="D802" s="23" t="s">
        <v>3104</v>
      </c>
      <c r="E802" s="26"/>
      <c r="F802" s="27">
        <f t="shared" si="12"/>
        <v>0</v>
      </c>
      <c r="G802" s="26"/>
      <c r="H802" s="29"/>
    </row>
    <row r="803" spans="1:8" x14ac:dyDescent="0.25">
      <c r="A803" s="23">
        <v>941020</v>
      </c>
      <c r="B803" s="24" t="s">
        <v>3336</v>
      </c>
      <c r="C803" s="25">
        <v>0.309</v>
      </c>
      <c r="D803" s="23" t="s">
        <v>3104</v>
      </c>
      <c r="E803" s="26"/>
      <c r="F803" s="27">
        <f t="shared" si="12"/>
        <v>0</v>
      </c>
      <c r="G803" s="26"/>
      <c r="H803" s="29"/>
    </row>
    <row r="804" spans="1:8" x14ac:dyDescent="0.25">
      <c r="A804" s="23">
        <v>941023</v>
      </c>
      <c r="B804" s="24" t="s">
        <v>2290</v>
      </c>
      <c r="C804" s="25">
        <v>1.133</v>
      </c>
      <c r="D804" s="23" t="s">
        <v>3104</v>
      </c>
      <c r="E804" s="26"/>
      <c r="F804" s="27">
        <f t="shared" si="12"/>
        <v>0</v>
      </c>
      <c r="G804" s="26"/>
      <c r="H804" s="29"/>
    </row>
    <row r="805" spans="1:8" x14ac:dyDescent="0.25">
      <c r="A805" s="23">
        <v>941026</v>
      </c>
      <c r="B805" s="24" t="s">
        <v>3337</v>
      </c>
      <c r="C805" s="25">
        <v>3.01</v>
      </c>
      <c r="D805" s="23" t="s">
        <v>3104</v>
      </c>
      <c r="E805" s="26"/>
      <c r="F805" s="27">
        <f t="shared" si="12"/>
        <v>0</v>
      </c>
      <c r="G805" s="26"/>
      <c r="H805" s="29"/>
    </row>
    <row r="806" spans="1:8" x14ac:dyDescent="0.25">
      <c r="A806" s="23">
        <v>941029</v>
      </c>
      <c r="B806" s="24" t="s">
        <v>3338</v>
      </c>
      <c r="C806" s="25">
        <v>3.5226000000000002</v>
      </c>
      <c r="D806" s="23" t="s">
        <v>2949</v>
      </c>
      <c r="E806" s="26"/>
      <c r="F806" s="27">
        <f t="shared" si="12"/>
        <v>0</v>
      </c>
      <c r="G806" s="26"/>
      <c r="H806" s="29"/>
    </row>
    <row r="807" spans="1:8" x14ac:dyDescent="0.25">
      <c r="A807" s="23">
        <v>941032</v>
      </c>
      <c r="B807" s="24" t="s">
        <v>3339</v>
      </c>
      <c r="C807" s="25">
        <v>4.1166666666666698</v>
      </c>
      <c r="D807" s="23" t="s">
        <v>2945</v>
      </c>
      <c r="E807" s="26"/>
      <c r="F807" s="27">
        <f t="shared" si="12"/>
        <v>0</v>
      </c>
      <c r="G807" s="26"/>
      <c r="H807" s="29"/>
    </row>
    <row r="808" spans="1:8" x14ac:dyDescent="0.25">
      <c r="A808" s="23">
        <v>941035</v>
      </c>
      <c r="B808" s="24" t="s">
        <v>3340</v>
      </c>
      <c r="C808" s="25">
        <v>7.94</v>
      </c>
      <c r="D808" s="23" t="s">
        <v>2945</v>
      </c>
      <c r="E808" s="26"/>
      <c r="F808" s="27">
        <f t="shared" si="12"/>
        <v>0</v>
      </c>
      <c r="G808" s="26"/>
      <c r="H808" s="29"/>
    </row>
    <row r="809" spans="1:8" x14ac:dyDescent="0.25">
      <c r="A809" s="23">
        <v>941038</v>
      </c>
      <c r="B809" s="24" t="s">
        <v>3341</v>
      </c>
      <c r="C809" s="25">
        <v>11.577199999999999</v>
      </c>
      <c r="D809" s="23" t="s">
        <v>2945</v>
      </c>
      <c r="E809" s="26"/>
      <c r="F809" s="27">
        <f t="shared" si="12"/>
        <v>0</v>
      </c>
      <c r="G809" s="26"/>
      <c r="H809" s="29"/>
    </row>
    <row r="810" spans="1:8" x14ac:dyDescent="0.25">
      <c r="A810" s="23">
        <v>941041</v>
      </c>
      <c r="B810" s="24" t="s">
        <v>3342</v>
      </c>
      <c r="C810" s="25">
        <v>12.87</v>
      </c>
      <c r="D810" s="23" t="s">
        <v>2945</v>
      </c>
      <c r="E810" s="26"/>
      <c r="F810" s="27">
        <f t="shared" si="12"/>
        <v>0</v>
      </c>
      <c r="G810" s="26"/>
      <c r="H810" s="29"/>
    </row>
    <row r="811" spans="1:8" x14ac:dyDescent="0.25">
      <c r="A811" s="23">
        <v>941044</v>
      </c>
      <c r="B811" s="24" t="s">
        <v>3343</v>
      </c>
      <c r="C811" s="25">
        <v>8.8290312499999999</v>
      </c>
      <c r="D811" s="23" t="s">
        <v>2945</v>
      </c>
      <c r="E811" s="26"/>
      <c r="F811" s="27">
        <f t="shared" si="12"/>
        <v>0</v>
      </c>
      <c r="G811" s="26"/>
      <c r="H811" s="29"/>
    </row>
    <row r="812" spans="1:8" x14ac:dyDescent="0.25">
      <c r="A812" s="23">
        <v>941050</v>
      </c>
      <c r="B812" s="24" t="s">
        <v>3344</v>
      </c>
      <c r="C812" s="25">
        <v>6.3860000000000001</v>
      </c>
      <c r="D812" s="23" t="s">
        <v>2945</v>
      </c>
      <c r="E812" s="26"/>
      <c r="F812" s="27">
        <f t="shared" si="12"/>
        <v>0</v>
      </c>
      <c r="G812" s="26"/>
      <c r="H812" s="29"/>
    </row>
    <row r="813" spans="1:8" x14ac:dyDescent="0.25">
      <c r="A813" s="23">
        <v>941053</v>
      </c>
      <c r="B813" s="24" t="s">
        <v>3345</v>
      </c>
      <c r="C813" s="25">
        <v>7.3335999999999997</v>
      </c>
      <c r="D813" s="23" t="s">
        <v>2945</v>
      </c>
      <c r="E813" s="26"/>
      <c r="F813" s="27">
        <f t="shared" si="12"/>
        <v>0</v>
      </c>
      <c r="G813" s="26"/>
      <c r="H813" s="29"/>
    </row>
    <row r="814" spans="1:8" x14ac:dyDescent="0.25">
      <c r="A814" s="23">
        <v>941059</v>
      </c>
      <c r="B814" s="24" t="s">
        <v>3607</v>
      </c>
      <c r="C814" s="25">
        <v>4.0994000000000002</v>
      </c>
      <c r="D814" s="23" t="s">
        <v>2945</v>
      </c>
      <c r="E814" s="26"/>
      <c r="F814" s="27">
        <f t="shared" si="12"/>
        <v>0</v>
      </c>
      <c r="G814" s="26"/>
      <c r="H814" s="29"/>
    </row>
    <row r="815" spans="1:8" x14ac:dyDescent="0.25">
      <c r="A815" s="23">
        <v>941062</v>
      </c>
      <c r="B815" s="24" t="s">
        <v>3346</v>
      </c>
      <c r="C815" s="25">
        <v>1.0758516129032301</v>
      </c>
      <c r="D815" s="23" t="s">
        <v>2949</v>
      </c>
      <c r="E815" s="26"/>
      <c r="F815" s="27">
        <f t="shared" si="12"/>
        <v>0</v>
      </c>
      <c r="G815" s="26"/>
      <c r="H815" s="29"/>
    </row>
    <row r="816" spans="1:8" x14ac:dyDescent="0.25">
      <c r="A816" s="23">
        <v>941065</v>
      </c>
      <c r="B816" s="24" t="s">
        <v>3347</v>
      </c>
      <c r="C816" s="25">
        <v>1.2597555938037901</v>
      </c>
      <c r="D816" s="23" t="s">
        <v>2949</v>
      </c>
      <c r="E816" s="26"/>
      <c r="F816" s="27">
        <f t="shared" si="12"/>
        <v>0</v>
      </c>
      <c r="G816" s="26"/>
      <c r="H816" s="29"/>
    </row>
    <row r="817" spans="1:8" x14ac:dyDescent="0.25">
      <c r="A817" s="23">
        <v>941068</v>
      </c>
      <c r="B817" s="24" t="s">
        <v>3348</v>
      </c>
      <c r="C817" s="25">
        <v>1.22165445783133</v>
      </c>
      <c r="D817" s="23" t="s">
        <v>2949</v>
      </c>
      <c r="E817" s="26"/>
      <c r="F817" s="27">
        <f t="shared" si="12"/>
        <v>0</v>
      </c>
      <c r="G817" s="26"/>
      <c r="H817" s="29"/>
    </row>
    <row r="818" spans="1:8" x14ac:dyDescent="0.25">
      <c r="A818" s="23">
        <v>941071</v>
      </c>
      <c r="B818" s="24" t="s">
        <v>3608</v>
      </c>
      <c r="C818" s="25">
        <v>1.3494514361227301</v>
      </c>
      <c r="D818" s="23" t="s">
        <v>2949</v>
      </c>
      <c r="E818" s="26"/>
      <c r="F818" s="27">
        <f t="shared" si="12"/>
        <v>0</v>
      </c>
      <c r="G818" s="26"/>
      <c r="H818" s="29"/>
    </row>
    <row r="819" spans="1:8" x14ac:dyDescent="0.25">
      <c r="A819" s="23">
        <v>941074</v>
      </c>
      <c r="B819" s="24" t="s">
        <v>3349</v>
      </c>
      <c r="C819" s="25">
        <v>1.5860662337662299</v>
      </c>
      <c r="D819" s="23" t="s">
        <v>2949</v>
      </c>
      <c r="E819" s="26"/>
      <c r="F819" s="27">
        <f t="shared" si="12"/>
        <v>0</v>
      </c>
      <c r="G819" s="26"/>
      <c r="H819" s="29"/>
    </row>
    <row r="820" spans="1:8" x14ac:dyDescent="0.25">
      <c r="A820" s="23">
        <v>941077</v>
      </c>
      <c r="B820" s="24" t="s">
        <v>3350</v>
      </c>
      <c r="C820" s="25">
        <v>2.0993026315789498</v>
      </c>
      <c r="D820" s="23" t="s">
        <v>2949</v>
      </c>
      <c r="E820" s="26"/>
      <c r="F820" s="27">
        <f t="shared" si="12"/>
        <v>0</v>
      </c>
      <c r="G820" s="26"/>
      <c r="H820" s="29"/>
    </row>
    <row r="821" spans="1:8" x14ac:dyDescent="0.25">
      <c r="A821" s="23">
        <v>941080</v>
      </c>
      <c r="B821" s="24" t="s">
        <v>3351</v>
      </c>
      <c r="C821" s="25">
        <v>3.1524859291084901</v>
      </c>
      <c r="D821" s="23" t="s">
        <v>2949</v>
      </c>
      <c r="E821" s="26"/>
      <c r="F821" s="27">
        <f t="shared" si="12"/>
        <v>0</v>
      </c>
      <c r="G821" s="26"/>
      <c r="H821" s="29"/>
    </row>
    <row r="822" spans="1:8" x14ac:dyDescent="0.25">
      <c r="A822" s="23">
        <v>941086</v>
      </c>
      <c r="B822" s="24" t="s">
        <v>3352</v>
      </c>
      <c r="C822" s="25">
        <v>8.2194000000000003</v>
      </c>
      <c r="D822" s="23" t="s">
        <v>2949</v>
      </c>
      <c r="E822" s="26"/>
      <c r="F822" s="27">
        <f t="shared" si="12"/>
        <v>0</v>
      </c>
      <c r="G822" s="26"/>
      <c r="H822" s="29"/>
    </row>
    <row r="823" spans="1:8" x14ac:dyDescent="0.25">
      <c r="A823" s="23">
        <v>941089</v>
      </c>
      <c r="B823" s="24" t="s">
        <v>3353</v>
      </c>
      <c r="C823" s="25">
        <v>4.6576599999999999</v>
      </c>
      <c r="D823" s="23" t="s">
        <v>2949</v>
      </c>
      <c r="E823" s="26"/>
      <c r="F823" s="27">
        <f t="shared" si="12"/>
        <v>0</v>
      </c>
      <c r="G823" s="26"/>
      <c r="H823" s="29"/>
    </row>
    <row r="824" spans="1:8" x14ac:dyDescent="0.25">
      <c r="A824" s="23">
        <v>941092</v>
      </c>
      <c r="B824" s="24" t="s">
        <v>3354</v>
      </c>
      <c r="C824" s="25">
        <v>7.1585000000000001</v>
      </c>
      <c r="D824" s="23" t="s">
        <v>2949</v>
      </c>
      <c r="E824" s="26"/>
      <c r="F824" s="27">
        <f t="shared" si="12"/>
        <v>0</v>
      </c>
      <c r="G824" s="26"/>
      <c r="H824" s="29"/>
    </row>
    <row r="825" spans="1:8" x14ac:dyDescent="0.25">
      <c r="A825" s="23">
        <v>941095</v>
      </c>
      <c r="B825" s="24" t="s">
        <v>3355</v>
      </c>
      <c r="C825" s="25">
        <v>5.0928888888888899</v>
      </c>
      <c r="D825" s="23" t="s">
        <v>2949</v>
      </c>
      <c r="E825" s="26"/>
      <c r="F825" s="27">
        <f t="shared" si="12"/>
        <v>0</v>
      </c>
      <c r="G825" s="26"/>
      <c r="H825" s="29"/>
    </row>
    <row r="826" spans="1:8" x14ac:dyDescent="0.25">
      <c r="A826" s="23">
        <v>941098</v>
      </c>
      <c r="B826" s="24" t="s">
        <v>3356</v>
      </c>
      <c r="C826" s="25">
        <v>5.7355384615384599</v>
      </c>
      <c r="D826" s="23" t="s">
        <v>2949</v>
      </c>
      <c r="E826" s="26"/>
      <c r="F826" s="27">
        <f t="shared" si="12"/>
        <v>0</v>
      </c>
      <c r="G826" s="26"/>
      <c r="H826" s="29"/>
    </row>
    <row r="827" spans="1:8" x14ac:dyDescent="0.25">
      <c r="A827" s="23">
        <v>941104</v>
      </c>
      <c r="B827" s="24" t="s">
        <v>3357</v>
      </c>
      <c r="C827" s="25">
        <v>4.532</v>
      </c>
      <c r="D827" s="23" t="s">
        <v>2949</v>
      </c>
      <c r="E827" s="26"/>
      <c r="F827" s="27">
        <f t="shared" si="12"/>
        <v>0</v>
      </c>
      <c r="G827" s="26"/>
      <c r="H827" s="29"/>
    </row>
    <row r="828" spans="1:8" x14ac:dyDescent="0.25">
      <c r="A828" s="23">
        <v>941107</v>
      </c>
      <c r="B828" s="24" t="s">
        <v>2360</v>
      </c>
      <c r="C828" s="25">
        <v>8.4673999999999996</v>
      </c>
      <c r="D828" s="23" t="s">
        <v>2949</v>
      </c>
      <c r="E828" s="26"/>
      <c r="F828" s="27">
        <f t="shared" si="12"/>
        <v>0</v>
      </c>
      <c r="G828" s="26"/>
      <c r="H828" s="29"/>
    </row>
    <row r="829" spans="1:8" x14ac:dyDescent="0.25">
      <c r="A829" s="23">
        <v>941110</v>
      </c>
      <c r="B829" s="24" t="s">
        <v>3358</v>
      </c>
      <c r="C829" s="25">
        <v>7.6922276595744696</v>
      </c>
      <c r="D829" s="23" t="s">
        <v>2949</v>
      </c>
      <c r="E829" s="26"/>
      <c r="F829" s="27">
        <f t="shared" si="12"/>
        <v>0</v>
      </c>
      <c r="G829" s="26"/>
      <c r="H829" s="29"/>
    </row>
    <row r="830" spans="1:8" x14ac:dyDescent="0.25">
      <c r="A830" s="23">
        <v>941113</v>
      </c>
      <c r="B830" s="24" t="s">
        <v>3359</v>
      </c>
      <c r="C830" s="25">
        <v>7.0404772200772197</v>
      </c>
      <c r="D830" s="23" t="s">
        <v>2949</v>
      </c>
      <c r="E830" s="26"/>
      <c r="F830" s="27">
        <f t="shared" si="12"/>
        <v>0</v>
      </c>
      <c r="G830" s="26"/>
      <c r="H830" s="29"/>
    </row>
    <row r="831" spans="1:8" x14ac:dyDescent="0.25">
      <c r="A831" s="23">
        <v>941119</v>
      </c>
      <c r="B831" s="24" t="s">
        <v>2369</v>
      </c>
      <c r="C831" s="25">
        <v>10.511371428571399</v>
      </c>
      <c r="D831" s="23" t="s">
        <v>2949</v>
      </c>
      <c r="E831" s="26"/>
      <c r="F831" s="27">
        <f t="shared" si="12"/>
        <v>0</v>
      </c>
      <c r="G831" s="26"/>
      <c r="H831" s="29"/>
    </row>
    <row r="832" spans="1:8" x14ac:dyDescent="0.25">
      <c r="A832" s="23">
        <v>941122</v>
      </c>
      <c r="B832" s="24" t="s">
        <v>2372</v>
      </c>
      <c r="C832" s="25">
        <v>10.9901</v>
      </c>
      <c r="D832" s="23" t="s">
        <v>2949</v>
      </c>
      <c r="E832" s="26"/>
      <c r="F832" s="27">
        <f t="shared" si="12"/>
        <v>0</v>
      </c>
      <c r="G832" s="26"/>
      <c r="H832" s="29"/>
    </row>
    <row r="833" spans="1:8" x14ac:dyDescent="0.25">
      <c r="A833" s="23">
        <v>941128</v>
      </c>
      <c r="B833" s="24" t="s">
        <v>3360</v>
      </c>
      <c r="C833" s="25">
        <v>18.993200000000002</v>
      </c>
      <c r="D833" s="23" t="s">
        <v>2949</v>
      </c>
      <c r="E833" s="26"/>
      <c r="F833" s="27">
        <f t="shared" si="12"/>
        <v>0</v>
      </c>
      <c r="G833" s="26"/>
      <c r="H833" s="29"/>
    </row>
    <row r="834" spans="1:8" x14ac:dyDescent="0.25">
      <c r="A834" s="23">
        <v>941140</v>
      </c>
      <c r="B834" s="24" t="s">
        <v>3361</v>
      </c>
      <c r="C834" s="25">
        <v>3.29</v>
      </c>
      <c r="D834" s="23" t="s">
        <v>2949</v>
      </c>
      <c r="E834" s="26"/>
      <c r="F834" s="27">
        <f t="shared" ref="F834:F897" si="13">SUM(C834*E834)</f>
        <v>0</v>
      </c>
      <c r="G834" s="26"/>
      <c r="H834" s="29"/>
    </row>
    <row r="835" spans="1:8" x14ac:dyDescent="0.25">
      <c r="A835" s="23">
        <v>941146</v>
      </c>
      <c r="B835" s="24" t="s">
        <v>2381</v>
      </c>
      <c r="C835" s="25">
        <v>5.0984999999999996</v>
      </c>
      <c r="D835" s="23" t="s">
        <v>2949</v>
      </c>
      <c r="E835" s="26"/>
      <c r="F835" s="27">
        <f t="shared" si="13"/>
        <v>0</v>
      </c>
      <c r="G835" s="26"/>
      <c r="H835" s="29"/>
    </row>
    <row r="836" spans="1:8" x14ac:dyDescent="0.25">
      <c r="A836" s="23">
        <v>941149</v>
      </c>
      <c r="B836" s="24" t="s">
        <v>3362</v>
      </c>
      <c r="C836" s="25">
        <v>1.75</v>
      </c>
      <c r="D836" s="23" t="s">
        <v>2949</v>
      </c>
      <c r="E836" s="26"/>
      <c r="F836" s="27">
        <f t="shared" si="13"/>
        <v>0</v>
      </c>
      <c r="G836" s="26"/>
      <c r="H836" s="29"/>
    </row>
    <row r="837" spans="1:8" x14ac:dyDescent="0.25">
      <c r="A837" s="23">
        <v>941150</v>
      </c>
      <c r="B837" s="24" t="s">
        <v>3363</v>
      </c>
      <c r="C837" s="25">
        <v>5.6547000000000001</v>
      </c>
      <c r="D837" s="23" t="s">
        <v>2949</v>
      </c>
      <c r="E837" s="26"/>
      <c r="F837" s="27">
        <f t="shared" si="13"/>
        <v>0</v>
      </c>
      <c r="G837" s="26"/>
      <c r="H837" s="29"/>
    </row>
    <row r="838" spans="1:8" x14ac:dyDescent="0.25">
      <c r="A838" s="23">
        <v>941152</v>
      </c>
      <c r="B838" s="24" t="s">
        <v>3364</v>
      </c>
      <c r="C838" s="25">
        <v>6.78</v>
      </c>
      <c r="D838" s="23" t="s">
        <v>2949</v>
      </c>
      <c r="E838" s="26"/>
      <c r="F838" s="27">
        <f t="shared" si="13"/>
        <v>0</v>
      </c>
      <c r="G838" s="26"/>
      <c r="H838" s="29"/>
    </row>
    <row r="839" spans="1:8" x14ac:dyDescent="0.25">
      <c r="A839" s="23">
        <v>941154</v>
      </c>
      <c r="B839" s="24" t="s">
        <v>3365</v>
      </c>
      <c r="C839" s="25">
        <v>7.39</v>
      </c>
      <c r="D839" s="23" t="s">
        <v>2949</v>
      </c>
      <c r="E839" s="26"/>
      <c r="F839" s="27">
        <f t="shared" si="13"/>
        <v>0</v>
      </c>
      <c r="G839" s="26"/>
      <c r="H839" s="29"/>
    </row>
    <row r="840" spans="1:8" x14ac:dyDescent="0.25">
      <c r="A840" s="23">
        <v>941155</v>
      </c>
      <c r="B840" s="24" t="s">
        <v>3366</v>
      </c>
      <c r="C840" s="25">
        <v>10.35</v>
      </c>
      <c r="D840" s="23" t="s">
        <v>2949</v>
      </c>
      <c r="E840" s="26"/>
      <c r="F840" s="27">
        <f t="shared" si="13"/>
        <v>0</v>
      </c>
      <c r="G840" s="26"/>
      <c r="H840" s="29"/>
    </row>
    <row r="841" spans="1:8" x14ac:dyDescent="0.25">
      <c r="A841" s="23">
        <v>941158</v>
      </c>
      <c r="B841" s="24" t="s">
        <v>3367</v>
      </c>
      <c r="C841" s="25">
        <v>14.5714081632653</v>
      </c>
      <c r="D841" s="23" t="s">
        <v>2949</v>
      </c>
      <c r="E841" s="26"/>
      <c r="F841" s="27">
        <f t="shared" si="13"/>
        <v>0</v>
      </c>
      <c r="G841" s="26"/>
      <c r="H841" s="29"/>
    </row>
    <row r="842" spans="1:8" x14ac:dyDescent="0.25">
      <c r="A842" s="23">
        <v>941161</v>
      </c>
      <c r="B842" s="24" t="s">
        <v>3368</v>
      </c>
      <c r="C842" s="25">
        <v>12.111084169884199</v>
      </c>
      <c r="D842" s="23" t="s">
        <v>2949</v>
      </c>
      <c r="E842" s="26"/>
      <c r="F842" s="27">
        <f t="shared" si="13"/>
        <v>0</v>
      </c>
      <c r="G842" s="26"/>
      <c r="H842" s="29"/>
    </row>
    <row r="843" spans="1:8" x14ac:dyDescent="0.25">
      <c r="A843" s="23">
        <v>941164</v>
      </c>
      <c r="B843" s="24" t="s">
        <v>2402</v>
      </c>
      <c r="C843" s="25">
        <v>11.2567015810277</v>
      </c>
      <c r="D843" s="23" t="s">
        <v>2949</v>
      </c>
      <c r="E843" s="26"/>
      <c r="F843" s="27">
        <f t="shared" si="13"/>
        <v>0</v>
      </c>
      <c r="G843" s="26"/>
      <c r="H843" s="29"/>
    </row>
    <row r="844" spans="1:8" x14ac:dyDescent="0.25">
      <c r="A844" s="23">
        <v>941170</v>
      </c>
      <c r="B844" s="24" t="s">
        <v>3369</v>
      </c>
      <c r="C844" s="25">
        <v>11.75</v>
      </c>
      <c r="D844" s="23" t="s">
        <v>2949</v>
      </c>
      <c r="E844" s="26"/>
      <c r="F844" s="27">
        <f t="shared" si="13"/>
        <v>0</v>
      </c>
      <c r="G844" s="26"/>
      <c r="H844" s="29"/>
    </row>
    <row r="845" spans="1:8" x14ac:dyDescent="0.25">
      <c r="A845" s="23">
        <v>941185</v>
      </c>
      <c r="B845" s="24" t="s">
        <v>3370</v>
      </c>
      <c r="C845" s="25">
        <v>7.9722</v>
      </c>
      <c r="D845" s="23" t="s">
        <v>2949</v>
      </c>
      <c r="E845" s="26"/>
      <c r="F845" s="27">
        <f t="shared" si="13"/>
        <v>0</v>
      </c>
      <c r="G845" s="26"/>
      <c r="H845" s="29"/>
    </row>
    <row r="846" spans="1:8" x14ac:dyDescent="0.25">
      <c r="A846" s="23">
        <v>941191</v>
      </c>
      <c r="B846" s="24" t="s">
        <v>2414</v>
      </c>
      <c r="C846" s="25">
        <v>31.5</v>
      </c>
      <c r="D846" s="23" t="s">
        <v>2949</v>
      </c>
      <c r="E846" s="26"/>
      <c r="F846" s="27">
        <f t="shared" si="13"/>
        <v>0</v>
      </c>
      <c r="G846" s="26"/>
      <c r="H846" s="29"/>
    </row>
    <row r="847" spans="1:8" x14ac:dyDescent="0.25">
      <c r="A847" s="23">
        <v>941194</v>
      </c>
      <c r="B847" s="24" t="s">
        <v>3371</v>
      </c>
      <c r="C847" s="25">
        <v>10.2279</v>
      </c>
      <c r="D847" s="23" t="s">
        <v>2949</v>
      </c>
      <c r="E847" s="26"/>
      <c r="F847" s="27">
        <f t="shared" si="13"/>
        <v>0</v>
      </c>
      <c r="G847" s="26"/>
      <c r="H847" s="29"/>
    </row>
    <row r="848" spans="1:8" x14ac:dyDescent="0.25">
      <c r="A848" s="23">
        <v>941197</v>
      </c>
      <c r="B848" s="24" t="s">
        <v>3372</v>
      </c>
      <c r="C848" s="25">
        <v>10.917999999999999</v>
      </c>
      <c r="D848" s="23" t="s">
        <v>2949</v>
      </c>
      <c r="E848" s="26"/>
      <c r="F848" s="27">
        <f t="shared" si="13"/>
        <v>0</v>
      </c>
      <c r="G848" s="26"/>
      <c r="H848" s="29"/>
    </row>
    <row r="849" spans="1:8" x14ac:dyDescent="0.25">
      <c r="A849" s="23">
        <v>941203</v>
      </c>
      <c r="B849" s="24" t="s">
        <v>3373</v>
      </c>
      <c r="C849" s="25">
        <v>21.145900000000001</v>
      </c>
      <c r="D849" s="23" t="s">
        <v>2949</v>
      </c>
      <c r="E849" s="26"/>
      <c r="F849" s="27">
        <f t="shared" si="13"/>
        <v>0</v>
      </c>
      <c r="G849" s="26"/>
      <c r="H849" s="29"/>
    </row>
    <row r="850" spans="1:8" x14ac:dyDescent="0.25">
      <c r="A850" s="23">
        <v>941209</v>
      </c>
      <c r="B850" s="24" t="s">
        <v>3374</v>
      </c>
      <c r="C850" s="25">
        <v>17.818999999999999</v>
      </c>
      <c r="D850" s="23" t="s">
        <v>2949</v>
      </c>
      <c r="E850" s="26"/>
      <c r="F850" s="27">
        <f t="shared" si="13"/>
        <v>0</v>
      </c>
      <c r="G850" s="26"/>
      <c r="H850" s="29"/>
    </row>
    <row r="851" spans="1:8" x14ac:dyDescent="0.25">
      <c r="A851" s="23">
        <v>941212</v>
      </c>
      <c r="B851" s="24" t="s">
        <v>3375</v>
      </c>
      <c r="C851" s="25">
        <v>3.5019999999999998</v>
      </c>
      <c r="D851" s="23" t="s">
        <v>2949</v>
      </c>
      <c r="E851" s="26"/>
      <c r="F851" s="27">
        <f t="shared" si="13"/>
        <v>0</v>
      </c>
      <c r="G851" s="26"/>
      <c r="H851" s="29"/>
    </row>
    <row r="852" spans="1:8" x14ac:dyDescent="0.25">
      <c r="A852" s="23">
        <v>941224</v>
      </c>
      <c r="B852" s="24" t="s">
        <v>3376</v>
      </c>
      <c r="C852" s="25">
        <v>4.6289297027339202</v>
      </c>
      <c r="D852" s="23" t="s">
        <v>2949</v>
      </c>
      <c r="E852" s="26"/>
      <c r="F852" s="27">
        <f t="shared" si="13"/>
        <v>0</v>
      </c>
      <c r="G852" s="26"/>
      <c r="H852" s="29"/>
    </row>
    <row r="853" spans="1:8" x14ac:dyDescent="0.25">
      <c r="A853" s="23">
        <v>941227</v>
      </c>
      <c r="B853" s="24" t="s">
        <v>3377</v>
      </c>
      <c r="C853" s="25">
        <v>6.0133823529411803</v>
      </c>
      <c r="D853" s="23" t="s">
        <v>2949</v>
      </c>
      <c r="E853" s="26"/>
      <c r="F853" s="27">
        <f t="shared" si="13"/>
        <v>0</v>
      </c>
      <c r="G853" s="26"/>
      <c r="H853" s="29"/>
    </row>
    <row r="854" spans="1:8" x14ac:dyDescent="0.25">
      <c r="A854" s="23">
        <v>941239</v>
      </c>
      <c r="B854" s="24" t="s">
        <v>3378</v>
      </c>
      <c r="C854" s="25">
        <v>5.0380434782608701</v>
      </c>
      <c r="D854" s="23" t="s">
        <v>2949</v>
      </c>
      <c r="E854" s="26"/>
      <c r="F854" s="27">
        <f t="shared" si="13"/>
        <v>0</v>
      </c>
      <c r="G854" s="26"/>
      <c r="H854" s="29"/>
    </row>
    <row r="855" spans="1:8" x14ac:dyDescent="0.25">
      <c r="A855" s="23">
        <v>941251</v>
      </c>
      <c r="B855" s="24" t="s">
        <v>3379</v>
      </c>
      <c r="C855" s="25">
        <v>29.5</v>
      </c>
      <c r="D855" s="23" t="s">
        <v>2949</v>
      </c>
      <c r="E855" s="26"/>
      <c r="F855" s="27">
        <f t="shared" si="13"/>
        <v>0</v>
      </c>
      <c r="G855" s="26"/>
      <c r="H855" s="29"/>
    </row>
    <row r="856" spans="1:8" x14ac:dyDescent="0.25">
      <c r="A856" s="23">
        <v>941254</v>
      </c>
      <c r="B856" s="24" t="s">
        <v>3380</v>
      </c>
      <c r="C856" s="25">
        <v>18.437000000000001</v>
      </c>
      <c r="D856" s="23" t="s">
        <v>2949</v>
      </c>
      <c r="E856" s="26"/>
      <c r="F856" s="27">
        <f t="shared" si="13"/>
        <v>0</v>
      </c>
      <c r="G856" s="26"/>
      <c r="H856" s="29"/>
    </row>
    <row r="857" spans="1:8" x14ac:dyDescent="0.25">
      <c r="A857" s="23">
        <v>941257</v>
      </c>
      <c r="B857" s="24" t="s">
        <v>3381</v>
      </c>
      <c r="C857" s="25">
        <v>22.404290225284399</v>
      </c>
      <c r="D857" s="23" t="s">
        <v>2949</v>
      </c>
      <c r="E857" s="26"/>
      <c r="F857" s="27">
        <f t="shared" si="13"/>
        <v>0</v>
      </c>
      <c r="G857" s="26"/>
      <c r="H857" s="29"/>
    </row>
    <row r="858" spans="1:8" x14ac:dyDescent="0.25">
      <c r="A858" s="23">
        <v>941263</v>
      </c>
      <c r="B858" s="24" t="s">
        <v>3382</v>
      </c>
      <c r="C858" s="25">
        <v>13.0356224117987</v>
      </c>
      <c r="D858" s="23" t="s">
        <v>2949</v>
      </c>
      <c r="E858" s="26"/>
      <c r="F858" s="27">
        <f t="shared" si="13"/>
        <v>0</v>
      </c>
      <c r="G858" s="26"/>
      <c r="H858" s="29"/>
    </row>
    <row r="859" spans="1:8" x14ac:dyDescent="0.25">
      <c r="A859" s="23">
        <v>941275</v>
      </c>
      <c r="B859" s="24" t="s">
        <v>2453</v>
      </c>
      <c r="C859" s="25">
        <v>8.65</v>
      </c>
      <c r="D859" s="23" t="s">
        <v>2949</v>
      </c>
      <c r="E859" s="26"/>
      <c r="F859" s="27">
        <f t="shared" si="13"/>
        <v>0</v>
      </c>
      <c r="G859" s="26"/>
      <c r="H859" s="29"/>
    </row>
    <row r="860" spans="1:8" x14ac:dyDescent="0.25">
      <c r="A860" s="23">
        <v>941278</v>
      </c>
      <c r="B860" s="24" t="s">
        <v>2456</v>
      </c>
      <c r="C860" s="25">
        <v>2.4698221824686901</v>
      </c>
      <c r="D860" s="23" t="s">
        <v>2949</v>
      </c>
      <c r="E860" s="26"/>
      <c r="F860" s="27">
        <f t="shared" si="13"/>
        <v>0</v>
      </c>
      <c r="G860" s="26"/>
      <c r="H860" s="29"/>
    </row>
    <row r="861" spans="1:8" x14ac:dyDescent="0.25">
      <c r="A861" s="23">
        <v>941287</v>
      </c>
      <c r="B861" s="24" t="s">
        <v>3383</v>
      </c>
      <c r="C861" s="25">
        <v>15.244</v>
      </c>
      <c r="D861" s="23" t="s">
        <v>2949</v>
      </c>
      <c r="E861" s="26"/>
      <c r="F861" s="27">
        <f t="shared" si="13"/>
        <v>0</v>
      </c>
      <c r="G861" s="26"/>
      <c r="H861" s="29"/>
    </row>
    <row r="862" spans="1:8" x14ac:dyDescent="0.25">
      <c r="A862" s="23">
        <v>941290</v>
      </c>
      <c r="B862" s="24" t="s">
        <v>3384</v>
      </c>
      <c r="C862" s="25">
        <v>16.119499999999999</v>
      </c>
      <c r="D862" s="23" t="s">
        <v>2949</v>
      </c>
      <c r="E862" s="26"/>
      <c r="F862" s="27">
        <f t="shared" si="13"/>
        <v>0</v>
      </c>
      <c r="G862" s="26"/>
      <c r="H862" s="29"/>
    </row>
    <row r="863" spans="1:8" x14ac:dyDescent="0.25">
      <c r="A863" s="23">
        <v>941293</v>
      </c>
      <c r="B863" s="24" t="s">
        <v>3385</v>
      </c>
      <c r="C863" s="25">
        <v>26.522500000000001</v>
      </c>
      <c r="D863" s="23" t="s">
        <v>2949</v>
      </c>
      <c r="E863" s="26"/>
      <c r="F863" s="27">
        <f t="shared" si="13"/>
        <v>0</v>
      </c>
      <c r="G863" s="26"/>
      <c r="H863" s="29"/>
    </row>
    <row r="864" spans="1:8" x14ac:dyDescent="0.25">
      <c r="A864" s="23">
        <v>941296</v>
      </c>
      <c r="B864" s="24" t="s">
        <v>3386</v>
      </c>
      <c r="C864" s="25">
        <v>5.0748008415147297</v>
      </c>
      <c r="D864" s="23" t="s">
        <v>2949</v>
      </c>
      <c r="E864" s="26"/>
      <c r="F864" s="27">
        <f t="shared" si="13"/>
        <v>0</v>
      </c>
      <c r="G864" s="26"/>
      <c r="H864" s="29"/>
    </row>
    <row r="865" spans="1:8" x14ac:dyDescent="0.25">
      <c r="A865" s="23">
        <v>941299</v>
      </c>
      <c r="B865" s="24" t="s">
        <v>3387</v>
      </c>
      <c r="C865" s="25">
        <v>6.5171470588235296</v>
      </c>
      <c r="D865" s="23" t="s">
        <v>2949</v>
      </c>
      <c r="E865" s="26"/>
      <c r="F865" s="27">
        <f t="shared" si="13"/>
        <v>0</v>
      </c>
      <c r="G865" s="26"/>
      <c r="H865" s="29"/>
    </row>
    <row r="866" spans="1:8" x14ac:dyDescent="0.25">
      <c r="A866" s="23">
        <v>941302</v>
      </c>
      <c r="B866" s="24" t="s">
        <v>3388</v>
      </c>
      <c r="C866" s="25">
        <v>6.03</v>
      </c>
      <c r="D866" s="23" t="s">
        <v>2949</v>
      </c>
      <c r="E866" s="26"/>
      <c r="F866" s="27">
        <f t="shared" si="13"/>
        <v>0</v>
      </c>
      <c r="G866" s="26"/>
      <c r="H866" s="29"/>
    </row>
    <row r="867" spans="1:8" x14ac:dyDescent="0.25">
      <c r="A867" s="23">
        <v>941305</v>
      </c>
      <c r="B867" s="24" t="s">
        <v>3389</v>
      </c>
      <c r="C867" s="25">
        <v>7.5</v>
      </c>
      <c r="D867" s="23" t="s">
        <v>2949</v>
      </c>
      <c r="E867" s="26"/>
      <c r="F867" s="27">
        <f t="shared" si="13"/>
        <v>0</v>
      </c>
      <c r="G867" s="26"/>
      <c r="H867" s="29"/>
    </row>
    <row r="868" spans="1:8" x14ac:dyDescent="0.25">
      <c r="A868" s="23">
        <v>941308</v>
      </c>
      <c r="B868" s="24" t="s">
        <v>3390</v>
      </c>
      <c r="C868" s="25">
        <v>8.2066666666666706</v>
      </c>
      <c r="D868" s="23" t="s">
        <v>2949</v>
      </c>
      <c r="E868" s="26"/>
      <c r="F868" s="27">
        <f t="shared" si="13"/>
        <v>0</v>
      </c>
      <c r="G868" s="26"/>
      <c r="H868" s="29"/>
    </row>
    <row r="869" spans="1:8" x14ac:dyDescent="0.25">
      <c r="A869" s="23">
        <v>941311</v>
      </c>
      <c r="B869" s="24" t="s">
        <v>3391</v>
      </c>
      <c r="C869" s="25">
        <v>7.8467399999999996</v>
      </c>
      <c r="D869" s="23" t="s">
        <v>2949</v>
      </c>
      <c r="E869" s="26"/>
      <c r="F869" s="27">
        <f t="shared" si="13"/>
        <v>0</v>
      </c>
      <c r="G869" s="26"/>
      <c r="H869" s="29"/>
    </row>
    <row r="870" spans="1:8" x14ac:dyDescent="0.25">
      <c r="A870" s="23">
        <v>941314</v>
      </c>
      <c r="B870" s="24" t="s">
        <v>3392</v>
      </c>
      <c r="C870" s="25">
        <v>8.5679400000000001</v>
      </c>
      <c r="D870" s="23" t="s">
        <v>2949</v>
      </c>
      <c r="E870" s="26"/>
      <c r="F870" s="27">
        <f t="shared" si="13"/>
        <v>0</v>
      </c>
      <c r="G870" s="26"/>
      <c r="H870" s="29"/>
    </row>
    <row r="871" spans="1:8" x14ac:dyDescent="0.25">
      <c r="A871" s="23">
        <v>941317</v>
      </c>
      <c r="B871" s="24" t="s">
        <v>3393</v>
      </c>
      <c r="C871" s="25">
        <v>11.25</v>
      </c>
      <c r="D871" s="23" t="s">
        <v>2949</v>
      </c>
      <c r="E871" s="26"/>
      <c r="F871" s="27">
        <f t="shared" si="13"/>
        <v>0</v>
      </c>
      <c r="G871" s="26"/>
      <c r="H871" s="29"/>
    </row>
    <row r="872" spans="1:8" x14ac:dyDescent="0.25">
      <c r="A872" s="23">
        <v>1101100</v>
      </c>
      <c r="B872" s="24" t="s">
        <v>3440</v>
      </c>
      <c r="C872" s="25">
        <v>170.04609431818201</v>
      </c>
      <c r="D872" s="23" t="s">
        <v>2949</v>
      </c>
      <c r="E872" s="26"/>
      <c r="F872" s="27">
        <f t="shared" si="13"/>
        <v>0</v>
      </c>
      <c r="G872" s="26"/>
      <c r="H872" s="29"/>
    </row>
    <row r="873" spans="1:8" x14ac:dyDescent="0.25">
      <c r="A873" s="23">
        <v>1101105</v>
      </c>
      <c r="B873" s="24" t="s">
        <v>3441</v>
      </c>
      <c r="C873" s="25">
        <v>112.31626693548399</v>
      </c>
      <c r="D873" s="23" t="s">
        <v>2949</v>
      </c>
      <c r="E873" s="26"/>
      <c r="F873" s="27">
        <f t="shared" si="13"/>
        <v>0</v>
      </c>
      <c r="G873" s="26"/>
      <c r="H873" s="29"/>
    </row>
    <row r="874" spans="1:8" x14ac:dyDescent="0.25">
      <c r="A874" s="23">
        <v>1101110</v>
      </c>
      <c r="B874" s="24" t="s">
        <v>3442</v>
      </c>
      <c r="C874" s="25">
        <v>37.759799999999998</v>
      </c>
      <c r="D874" s="23" t="s">
        <v>2949</v>
      </c>
      <c r="E874" s="26"/>
      <c r="F874" s="27">
        <f t="shared" si="13"/>
        <v>0</v>
      </c>
      <c r="G874" s="26"/>
      <c r="H874" s="29"/>
    </row>
    <row r="875" spans="1:8" x14ac:dyDescent="0.25">
      <c r="A875" s="23">
        <v>1101115</v>
      </c>
      <c r="B875" s="24" t="s">
        <v>3443</v>
      </c>
      <c r="C875" s="25">
        <v>6.6125999999999996</v>
      </c>
      <c r="D875" s="23" t="s">
        <v>2949</v>
      </c>
      <c r="E875" s="26"/>
      <c r="F875" s="27">
        <f t="shared" si="13"/>
        <v>0</v>
      </c>
      <c r="G875" s="26"/>
      <c r="H875" s="29"/>
    </row>
    <row r="876" spans="1:8" x14ac:dyDescent="0.25">
      <c r="A876" s="23">
        <v>1101120</v>
      </c>
      <c r="B876" s="24" t="s">
        <v>3444</v>
      </c>
      <c r="C876" s="25">
        <v>4.25839473684211</v>
      </c>
      <c r="D876" s="23" t="s">
        <v>2945</v>
      </c>
      <c r="E876" s="26"/>
      <c r="F876" s="27">
        <f t="shared" si="13"/>
        <v>0</v>
      </c>
      <c r="G876" s="26"/>
      <c r="H876" s="29"/>
    </row>
    <row r="877" spans="1:8" x14ac:dyDescent="0.25">
      <c r="A877" s="23">
        <v>1101125</v>
      </c>
      <c r="B877" s="24" t="s">
        <v>3445</v>
      </c>
      <c r="C877" s="25">
        <v>14.03</v>
      </c>
      <c r="D877" s="23" t="s">
        <v>2949</v>
      </c>
      <c r="E877" s="26"/>
      <c r="F877" s="27">
        <f t="shared" si="13"/>
        <v>0</v>
      </c>
      <c r="G877" s="26"/>
      <c r="H877" s="29"/>
    </row>
    <row r="878" spans="1:8" x14ac:dyDescent="0.25">
      <c r="A878" s="23">
        <v>1101200</v>
      </c>
      <c r="B878" s="24" t="s">
        <v>2502</v>
      </c>
      <c r="C878" s="25">
        <v>51.35</v>
      </c>
      <c r="D878" s="23" t="s">
        <v>2949</v>
      </c>
      <c r="E878" s="26"/>
      <c r="F878" s="27">
        <f t="shared" si="13"/>
        <v>0</v>
      </c>
      <c r="G878" s="26"/>
      <c r="H878" s="29"/>
    </row>
    <row r="879" spans="1:8" x14ac:dyDescent="0.25">
      <c r="A879" s="23">
        <v>1131410</v>
      </c>
      <c r="B879" s="24" t="s">
        <v>3446</v>
      </c>
      <c r="C879" s="25">
        <v>34.681649999999998</v>
      </c>
      <c r="D879" s="23" t="s">
        <v>2949</v>
      </c>
      <c r="E879" s="26"/>
      <c r="F879" s="27">
        <f t="shared" si="13"/>
        <v>0</v>
      </c>
      <c r="G879" s="26"/>
      <c r="H879" s="29"/>
    </row>
    <row r="880" spans="1:8" x14ac:dyDescent="0.25">
      <c r="A880" s="23">
        <v>1251086</v>
      </c>
      <c r="B880" s="24" t="s">
        <v>3609</v>
      </c>
      <c r="C880" s="25">
        <v>2.6482865192966298</v>
      </c>
      <c r="D880" s="23" t="s">
        <v>2949</v>
      </c>
      <c r="E880" s="26"/>
      <c r="F880" s="27">
        <f t="shared" si="13"/>
        <v>0</v>
      </c>
      <c r="G880" s="26"/>
      <c r="H880" s="29"/>
    </row>
    <row r="881" spans="1:8" x14ac:dyDescent="0.25">
      <c r="A881" s="23">
        <v>1251121</v>
      </c>
      <c r="B881" s="24" t="s">
        <v>3610</v>
      </c>
      <c r="C881" s="25">
        <v>5.2311522048364196</v>
      </c>
      <c r="D881" s="23" t="s">
        <v>2949</v>
      </c>
      <c r="E881" s="26"/>
      <c r="F881" s="27">
        <f t="shared" si="13"/>
        <v>0</v>
      </c>
      <c r="G881" s="26"/>
      <c r="H881" s="29"/>
    </row>
    <row r="882" spans="1:8" x14ac:dyDescent="0.25">
      <c r="A882" s="23">
        <v>1251127</v>
      </c>
      <c r="B882" s="24" t="s">
        <v>3394</v>
      </c>
      <c r="C882" s="25">
        <v>9.67</v>
      </c>
      <c r="D882" s="23" t="s">
        <v>2949</v>
      </c>
      <c r="E882" s="26"/>
      <c r="F882" s="27">
        <f t="shared" si="13"/>
        <v>0</v>
      </c>
      <c r="G882" s="26"/>
      <c r="H882" s="29"/>
    </row>
    <row r="883" spans="1:8" x14ac:dyDescent="0.25">
      <c r="A883" s="23">
        <v>1251170</v>
      </c>
      <c r="B883" s="24" t="s">
        <v>3611</v>
      </c>
      <c r="C883" s="25">
        <v>15.1426109589041</v>
      </c>
      <c r="D883" s="23" t="s">
        <v>2949</v>
      </c>
      <c r="E883" s="26"/>
      <c r="F883" s="27">
        <f t="shared" si="13"/>
        <v>0</v>
      </c>
      <c r="G883" s="26"/>
      <c r="H883" s="29"/>
    </row>
    <row r="884" spans="1:8" x14ac:dyDescent="0.25">
      <c r="A884" s="23">
        <v>1251196</v>
      </c>
      <c r="B884" s="24" t="s">
        <v>2521</v>
      </c>
      <c r="C884" s="25">
        <v>5.4868372852717497</v>
      </c>
      <c r="D884" s="23" t="s">
        <v>2949</v>
      </c>
      <c r="E884" s="26"/>
      <c r="F884" s="27">
        <f t="shared" si="13"/>
        <v>0</v>
      </c>
      <c r="G884" s="26"/>
      <c r="H884" s="29"/>
    </row>
    <row r="885" spans="1:8" x14ac:dyDescent="0.25">
      <c r="A885" s="23">
        <v>1251199</v>
      </c>
      <c r="B885" s="24" t="s">
        <v>2523</v>
      </c>
      <c r="C885" s="25">
        <v>6.02</v>
      </c>
      <c r="D885" s="23" t="s">
        <v>2949</v>
      </c>
      <c r="E885" s="26"/>
      <c r="F885" s="27">
        <f t="shared" si="13"/>
        <v>0</v>
      </c>
      <c r="G885" s="26"/>
      <c r="H885" s="29"/>
    </row>
    <row r="886" spans="1:8" x14ac:dyDescent="0.25">
      <c r="A886" s="23">
        <v>1251202</v>
      </c>
      <c r="B886" s="24" t="s">
        <v>2525</v>
      </c>
      <c r="C886" s="25">
        <v>7.0582358323910803</v>
      </c>
      <c r="D886" s="23" t="s">
        <v>2949</v>
      </c>
      <c r="E886" s="26"/>
      <c r="F886" s="27">
        <f t="shared" si="13"/>
        <v>0</v>
      </c>
      <c r="G886" s="26"/>
      <c r="H886" s="29"/>
    </row>
    <row r="887" spans="1:8" x14ac:dyDescent="0.25">
      <c r="A887" s="23">
        <v>1251205</v>
      </c>
      <c r="B887" s="24" t="s">
        <v>2527</v>
      </c>
      <c r="C887" s="25">
        <v>8.0363074735508206</v>
      </c>
      <c r="D887" s="23" t="s">
        <v>2949</v>
      </c>
      <c r="E887" s="26"/>
      <c r="F887" s="27">
        <f t="shared" si="13"/>
        <v>0</v>
      </c>
      <c r="G887" s="26"/>
      <c r="H887" s="29"/>
    </row>
    <row r="888" spans="1:8" x14ac:dyDescent="0.25">
      <c r="A888" s="23">
        <v>1251223</v>
      </c>
      <c r="B888" s="24" t="s">
        <v>3612</v>
      </c>
      <c r="C888" s="25">
        <v>9.8861666399615409</v>
      </c>
      <c r="D888" s="23" t="s">
        <v>2949</v>
      </c>
      <c r="E888" s="26"/>
      <c r="F888" s="27">
        <f t="shared" si="13"/>
        <v>0</v>
      </c>
      <c r="G888" s="26"/>
      <c r="H888" s="29"/>
    </row>
    <row r="889" spans="1:8" x14ac:dyDescent="0.25">
      <c r="A889" s="23">
        <v>1251233</v>
      </c>
      <c r="B889" s="24" t="s">
        <v>3395</v>
      </c>
      <c r="C889" s="25">
        <v>5.8628043405133097</v>
      </c>
      <c r="D889" s="23" t="s">
        <v>2949</v>
      </c>
      <c r="E889" s="26"/>
      <c r="F889" s="27">
        <f t="shared" si="13"/>
        <v>0</v>
      </c>
      <c r="G889" s="26"/>
      <c r="H889" s="29"/>
    </row>
    <row r="890" spans="1:8" x14ac:dyDescent="0.25">
      <c r="A890" s="23">
        <v>1251236</v>
      </c>
      <c r="B890" s="24" t="s">
        <v>3396</v>
      </c>
      <c r="C890" s="25">
        <v>4.0029867132741002</v>
      </c>
      <c r="D890" s="23" t="s">
        <v>2945</v>
      </c>
      <c r="E890" s="26"/>
      <c r="F890" s="27">
        <f t="shared" si="13"/>
        <v>0</v>
      </c>
      <c r="G890" s="26"/>
      <c r="H890" s="29"/>
    </row>
    <row r="891" spans="1:8" x14ac:dyDescent="0.25">
      <c r="A891" s="23">
        <v>1251277</v>
      </c>
      <c r="B891" s="24" t="s">
        <v>3613</v>
      </c>
      <c r="C891" s="25">
        <v>8.0236999999999998</v>
      </c>
      <c r="D891" s="23" t="s">
        <v>3095</v>
      </c>
      <c r="E891" s="26"/>
      <c r="F891" s="27">
        <f t="shared" si="13"/>
        <v>0</v>
      </c>
      <c r="G891" s="26"/>
      <c r="H891" s="29"/>
    </row>
    <row r="892" spans="1:8" x14ac:dyDescent="0.25">
      <c r="A892" s="23">
        <v>1251332</v>
      </c>
      <c r="B892" s="24" t="s">
        <v>3397</v>
      </c>
      <c r="C892" s="25">
        <v>1.6661391005359401</v>
      </c>
      <c r="D892" s="23" t="s">
        <v>2950</v>
      </c>
      <c r="E892" s="26"/>
      <c r="F892" s="27">
        <f t="shared" si="13"/>
        <v>0</v>
      </c>
      <c r="G892" s="26"/>
      <c r="H892" s="29"/>
    </row>
    <row r="893" spans="1:8" x14ac:dyDescent="0.25">
      <c r="A893" s="23">
        <v>1251333</v>
      </c>
      <c r="B893" s="24" t="s">
        <v>3447</v>
      </c>
      <c r="C893" s="25">
        <v>5.21290582284733</v>
      </c>
      <c r="D893" s="23" t="s">
        <v>2949</v>
      </c>
      <c r="E893" s="26"/>
      <c r="F893" s="27">
        <f t="shared" si="13"/>
        <v>0</v>
      </c>
      <c r="G893" s="26"/>
      <c r="H893" s="29"/>
    </row>
    <row r="894" spans="1:8" x14ac:dyDescent="0.25">
      <c r="A894" s="23">
        <v>1251335</v>
      </c>
      <c r="B894" s="24" t="s">
        <v>3614</v>
      </c>
      <c r="C894" s="25">
        <v>7.55</v>
      </c>
      <c r="D894" s="23" t="s">
        <v>2950</v>
      </c>
      <c r="E894" s="26"/>
      <c r="F894" s="27">
        <f t="shared" si="13"/>
        <v>0</v>
      </c>
      <c r="G894" s="26"/>
      <c r="H894" s="29"/>
    </row>
    <row r="895" spans="1:8" x14ac:dyDescent="0.25">
      <c r="A895" s="23">
        <v>1251343</v>
      </c>
      <c r="B895" s="24" t="s">
        <v>2560</v>
      </c>
      <c r="C895" s="25">
        <v>3.2704686200612101</v>
      </c>
      <c r="D895" s="23" t="s">
        <v>2949</v>
      </c>
      <c r="E895" s="26"/>
      <c r="F895" s="27">
        <f t="shared" si="13"/>
        <v>0</v>
      </c>
      <c r="G895" s="26"/>
      <c r="H895" s="29"/>
    </row>
    <row r="896" spans="1:8" x14ac:dyDescent="0.25">
      <c r="A896" s="23">
        <v>1251356</v>
      </c>
      <c r="B896" s="24" t="s">
        <v>3398</v>
      </c>
      <c r="C896" s="25">
        <v>1.5368040201005</v>
      </c>
      <c r="D896" s="23" t="s">
        <v>2950</v>
      </c>
      <c r="E896" s="26"/>
      <c r="F896" s="27">
        <f t="shared" si="13"/>
        <v>0</v>
      </c>
      <c r="G896" s="26"/>
      <c r="H896" s="29"/>
    </row>
    <row r="897" spans="1:8" x14ac:dyDescent="0.25">
      <c r="A897" s="23">
        <v>1251359</v>
      </c>
      <c r="B897" s="24" t="s">
        <v>3615</v>
      </c>
      <c r="C897" s="25">
        <v>1.76720884086444</v>
      </c>
      <c r="D897" s="23" t="s">
        <v>2950</v>
      </c>
      <c r="E897" s="26"/>
      <c r="F897" s="27">
        <f t="shared" si="13"/>
        <v>0</v>
      </c>
      <c r="G897" s="26"/>
      <c r="H897" s="29"/>
    </row>
    <row r="898" spans="1:8" x14ac:dyDescent="0.25">
      <c r="A898" s="23">
        <v>1251361</v>
      </c>
      <c r="B898" s="24" t="s">
        <v>3399</v>
      </c>
      <c r="C898" s="25">
        <v>3.43512734453095</v>
      </c>
      <c r="D898" s="23" t="s">
        <v>2950</v>
      </c>
      <c r="E898" s="26"/>
      <c r="F898" s="27">
        <f t="shared" ref="F898:F961" si="14">SUM(C898*E898)</f>
        <v>0</v>
      </c>
      <c r="G898" s="26"/>
      <c r="H898" s="29"/>
    </row>
    <row r="899" spans="1:8" x14ac:dyDescent="0.25">
      <c r="A899" s="23">
        <v>1251436</v>
      </c>
      <c r="B899" s="24" t="s">
        <v>2567</v>
      </c>
      <c r="C899" s="25">
        <v>41</v>
      </c>
      <c r="D899" s="23" t="s">
        <v>2950</v>
      </c>
      <c r="E899" s="26"/>
      <c r="F899" s="27">
        <f t="shared" si="14"/>
        <v>0</v>
      </c>
      <c r="G899" s="26"/>
      <c r="H899" s="29"/>
    </row>
    <row r="900" spans="1:8" x14ac:dyDescent="0.25">
      <c r="A900" s="23">
        <v>1251550</v>
      </c>
      <c r="B900" s="24" t="s">
        <v>3400</v>
      </c>
      <c r="C900" s="25">
        <v>56.929165075361801</v>
      </c>
      <c r="D900" s="23" t="s">
        <v>2950</v>
      </c>
      <c r="E900" s="26"/>
      <c r="F900" s="27">
        <f t="shared" si="14"/>
        <v>0</v>
      </c>
      <c r="G900" s="26"/>
      <c r="H900" s="29"/>
    </row>
    <row r="901" spans="1:8" x14ac:dyDescent="0.25">
      <c r="A901" s="23">
        <v>1251652</v>
      </c>
      <c r="B901" s="24" t="s">
        <v>3401</v>
      </c>
      <c r="C901" s="25">
        <v>5.15</v>
      </c>
      <c r="D901" s="23" t="s">
        <v>3002</v>
      </c>
      <c r="E901" s="26"/>
      <c r="F901" s="27">
        <f t="shared" si="14"/>
        <v>0</v>
      </c>
      <c r="G901" s="26"/>
      <c r="H901" s="29"/>
    </row>
    <row r="902" spans="1:8" x14ac:dyDescent="0.25">
      <c r="A902" s="23">
        <v>1251655</v>
      </c>
      <c r="B902" s="24" t="s">
        <v>2573</v>
      </c>
      <c r="C902" s="25">
        <v>7.8944400000000003</v>
      </c>
      <c r="D902" s="23" t="s">
        <v>3002</v>
      </c>
      <c r="E902" s="26"/>
      <c r="F902" s="27">
        <f t="shared" si="14"/>
        <v>0</v>
      </c>
      <c r="G902" s="26"/>
      <c r="H902" s="29"/>
    </row>
    <row r="903" spans="1:8" x14ac:dyDescent="0.25">
      <c r="A903" s="23">
        <v>1251659</v>
      </c>
      <c r="B903" s="24" t="s">
        <v>2575</v>
      </c>
      <c r="C903" s="25">
        <v>4.6794700000000002</v>
      </c>
      <c r="D903" s="23" t="s">
        <v>3002</v>
      </c>
      <c r="E903" s="26"/>
      <c r="F903" s="27">
        <f t="shared" si="14"/>
        <v>0</v>
      </c>
      <c r="G903" s="26"/>
      <c r="H903" s="29"/>
    </row>
    <row r="904" spans="1:8" x14ac:dyDescent="0.25">
      <c r="A904" s="23">
        <v>1251668</v>
      </c>
      <c r="B904" s="24" t="s">
        <v>3402</v>
      </c>
      <c r="C904" s="25">
        <v>5.15</v>
      </c>
      <c r="D904" s="23" t="s">
        <v>3002</v>
      </c>
      <c r="E904" s="26"/>
      <c r="F904" s="27">
        <f t="shared" si="14"/>
        <v>0</v>
      </c>
      <c r="G904" s="26"/>
      <c r="H904" s="29"/>
    </row>
    <row r="905" spans="1:8" x14ac:dyDescent="0.25">
      <c r="A905" s="23">
        <v>1251672</v>
      </c>
      <c r="B905" s="24" t="s">
        <v>2579</v>
      </c>
      <c r="C905" s="25">
        <v>8.81</v>
      </c>
      <c r="D905" s="23" t="s">
        <v>3002</v>
      </c>
      <c r="E905" s="26"/>
      <c r="F905" s="27">
        <f t="shared" si="14"/>
        <v>0</v>
      </c>
      <c r="G905" s="26"/>
      <c r="H905" s="29"/>
    </row>
    <row r="906" spans="1:8" x14ac:dyDescent="0.25">
      <c r="A906" s="23">
        <v>1251678</v>
      </c>
      <c r="B906" s="24" t="s">
        <v>3403</v>
      </c>
      <c r="C906" s="25">
        <v>12.23</v>
      </c>
      <c r="D906" s="23" t="s">
        <v>3002</v>
      </c>
      <c r="E906" s="26"/>
      <c r="F906" s="27">
        <f t="shared" si="14"/>
        <v>0</v>
      </c>
      <c r="G906" s="26"/>
      <c r="H906" s="29"/>
    </row>
    <row r="907" spans="1:8" x14ac:dyDescent="0.25">
      <c r="A907" s="23">
        <v>1251694</v>
      </c>
      <c r="B907" s="24" t="s">
        <v>3404</v>
      </c>
      <c r="C907" s="25">
        <v>14.7610714285714</v>
      </c>
      <c r="D907" s="23" t="s">
        <v>3002</v>
      </c>
      <c r="E907" s="26"/>
      <c r="F907" s="27">
        <f t="shared" si="14"/>
        <v>0</v>
      </c>
      <c r="G907" s="26"/>
      <c r="H907" s="29"/>
    </row>
    <row r="908" spans="1:8" x14ac:dyDescent="0.25">
      <c r="A908" s="23">
        <v>1251702</v>
      </c>
      <c r="B908" s="24" t="s">
        <v>3405</v>
      </c>
      <c r="C908" s="25">
        <v>9.11</v>
      </c>
      <c r="D908" s="23" t="s">
        <v>2949</v>
      </c>
      <c r="E908" s="26"/>
      <c r="F908" s="27">
        <f t="shared" si="14"/>
        <v>0</v>
      </c>
      <c r="G908" s="26"/>
      <c r="H908" s="29"/>
    </row>
    <row r="909" spans="1:8" x14ac:dyDescent="0.25">
      <c r="A909" s="23">
        <v>1251710</v>
      </c>
      <c r="B909" s="24" t="s">
        <v>2587</v>
      </c>
      <c r="C909" s="25">
        <v>8.6016444444444407</v>
      </c>
      <c r="D909" s="23" t="s">
        <v>2949</v>
      </c>
      <c r="E909" s="26"/>
      <c r="F909" s="27">
        <f t="shared" si="14"/>
        <v>0</v>
      </c>
      <c r="G909" s="26"/>
      <c r="H909" s="29"/>
    </row>
    <row r="910" spans="1:8" x14ac:dyDescent="0.25">
      <c r="A910" s="23">
        <v>1251712</v>
      </c>
      <c r="B910" s="24" t="s">
        <v>2589</v>
      </c>
      <c r="C910" s="25">
        <v>8.7416394285714301</v>
      </c>
      <c r="D910" s="23" t="s">
        <v>2949</v>
      </c>
      <c r="E910" s="26"/>
      <c r="F910" s="27">
        <f t="shared" si="14"/>
        <v>0</v>
      </c>
      <c r="G910" s="26"/>
      <c r="H910" s="29"/>
    </row>
    <row r="911" spans="1:8" x14ac:dyDescent="0.25">
      <c r="A911" s="23">
        <v>1251725</v>
      </c>
      <c r="B911" s="24" t="s">
        <v>3406</v>
      </c>
      <c r="C911" s="25">
        <v>5</v>
      </c>
      <c r="D911" s="23" t="s">
        <v>2949</v>
      </c>
      <c r="E911" s="26"/>
      <c r="F911" s="27">
        <f t="shared" si="14"/>
        <v>0</v>
      </c>
      <c r="G911" s="26"/>
      <c r="H911" s="29"/>
    </row>
    <row r="912" spans="1:8" x14ac:dyDescent="0.25">
      <c r="A912" s="23">
        <v>1251728</v>
      </c>
      <c r="B912" s="24" t="s">
        <v>3407</v>
      </c>
      <c r="C912" s="25">
        <v>4.12</v>
      </c>
      <c r="D912" s="23" t="s">
        <v>3002</v>
      </c>
      <c r="E912" s="26"/>
      <c r="F912" s="27">
        <f t="shared" si="14"/>
        <v>0</v>
      </c>
      <c r="G912" s="26"/>
      <c r="H912" s="29"/>
    </row>
    <row r="913" spans="1:8" x14ac:dyDescent="0.25">
      <c r="A913" s="23">
        <v>1251730</v>
      </c>
      <c r="B913" s="24" t="s">
        <v>3408</v>
      </c>
      <c r="C913" s="25">
        <v>12.37</v>
      </c>
      <c r="D913" s="23" t="s">
        <v>2947</v>
      </c>
      <c r="E913" s="26"/>
      <c r="F913" s="27">
        <f t="shared" si="14"/>
        <v>0</v>
      </c>
      <c r="G913" s="26"/>
      <c r="H913" s="29"/>
    </row>
    <row r="914" spans="1:8" x14ac:dyDescent="0.25">
      <c r="A914" s="23">
        <v>1312620</v>
      </c>
      <c r="B914" s="24" t="s">
        <v>2596</v>
      </c>
      <c r="C914" s="25">
        <v>1</v>
      </c>
      <c r="D914" s="23" t="s">
        <v>2949</v>
      </c>
      <c r="E914" s="26"/>
      <c r="F914" s="27">
        <f t="shared" si="14"/>
        <v>0</v>
      </c>
      <c r="G914" s="26"/>
      <c r="H914" s="29"/>
    </row>
    <row r="915" spans="1:8" x14ac:dyDescent="0.25">
      <c r="A915" s="23">
        <v>1312625</v>
      </c>
      <c r="B915" s="24" t="s">
        <v>2597</v>
      </c>
      <c r="C915" s="25">
        <v>1</v>
      </c>
      <c r="D915" s="23" t="s">
        <v>2949</v>
      </c>
      <c r="E915" s="26"/>
      <c r="F915" s="27">
        <f t="shared" si="14"/>
        <v>0</v>
      </c>
      <c r="G915" s="26"/>
      <c r="H915" s="29"/>
    </row>
    <row r="916" spans="1:8" x14ac:dyDescent="0.25">
      <c r="A916" s="23">
        <v>1410005</v>
      </c>
      <c r="B916" s="24" t="s">
        <v>3409</v>
      </c>
      <c r="C916" s="25">
        <v>5.8194999999999997</v>
      </c>
      <c r="D916" s="23" t="s">
        <v>2949</v>
      </c>
      <c r="E916" s="26"/>
      <c r="F916" s="27">
        <f t="shared" si="14"/>
        <v>0</v>
      </c>
      <c r="G916" s="26"/>
      <c r="H916" s="29"/>
    </row>
    <row r="917" spans="1:8" ht="22.5" x14ac:dyDescent="0.25">
      <c r="A917" s="23">
        <v>1410013</v>
      </c>
      <c r="B917" s="24" t="s">
        <v>3410</v>
      </c>
      <c r="C917" s="25">
        <v>6.3448000000000002</v>
      </c>
      <c r="D917" s="23" t="s">
        <v>2949</v>
      </c>
      <c r="E917" s="26"/>
      <c r="F917" s="27">
        <f t="shared" si="14"/>
        <v>0</v>
      </c>
      <c r="G917" s="26"/>
      <c r="H917" s="29"/>
    </row>
    <row r="918" spans="1:8" ht="22.5" x14ac:dyDescent="0.25">
      <c r="A918" s="23">
        <v>1410015</v>
      </c>
      <c r="B918" s="24" t="s">
        <v>3616</v>
      </c>
      <c r="C918" s="25">
        <v>84.542400000000001</v>
      </c>
      <c r="D918" s="23" t="s">
        <v>2949</v>
      </c>
      <c r="E918" s="26"/>
      <c r="F918" s="27">
        <f t="shared" si="14"/>
        <v>0</v>
      </c>
      <c r="G918" s="26"/>
      <c r="H918" s="29"/>
    </row>
    <row r="919" spans="1:8" ht="22.5" x14ac:dyDescent="0.25">
      <c r="A919" s="23">
        <v>1410016</v>
      </c>
      <c r="B919" s="24" t="s">
        <v>3617</v>
      </c>
      <c r="C919" s="25">
        <v>80.400000000000006</v>
      </c>
      <c r="D919" s="23" t="s">
        <v>2949</v>
      </c>
      <c r="E919" s="26"/>
      <c r="F919" s="27">
        <f t="shared" si="14"/>
        <v>0</v>
      </c>
      <c r="G919" s="26"/>
      <c r="H919" s="29"/>
    </row>
    <row r="920" spans="1:8" ht="22.5" x14ac:dyDescent="0.25">
      <c r="A920" s="23">
        <v>1410017</v>
      </c>
      <c r="B920" s="24" t="s">
        <v>3618</v>
      </c>
      <c r="C920" s="25">
        <v>114.227</v>
      </c>
      <c r="D920" s="23" t="s">
        <v>2949</v>
      </c>
      <c r="E920" s="26"/>
      <c r="F920" s="27">
        <f t="shared" si="14"/>
        <v>0</v>
      </c>
      <c r="G920" s="26"/>
      <c r="H920" s="29"/>
    </row>
    <row r="921" spans="1:8" x14ac:dyDescent="0.25">
      <c r="A921" s="23">
        <v>1413049</v>
      </c>
      <c r="B921" s="24" t="s">
        <v>3411</v>
      </c>
      <c r="C921" s="25">
        <v>2.4205000000000001</v>
      </c>
      <c r="D921" s="23" t="s">
        <v>2949</v>
      </c>
      <c r="E921" s="26"/>
      <c r="F921" s="27">
        <f t="shared" si="14"/>
        <v>0</v>
      </c>
      <c r="G921" s="26"/>
      <c r="H921" s="29"/>
    </row>
    <row r="922" spans="1:8" x14ac:dyDescent="0.25">
      <c r="A922" s="23">
        <v>1413052</v>
      </c>
      <c r="B922" s="24" t="s">
        <v>3412</v>
      </c>
      <c r="C922" s="25">
        <v>3.0089545454545501</v>
      </c>
      <c r="D922" s="23" t="s">
        <v>2949</v>
      </c>
      <c r="E922" s="26"/>
      <c r="F922" s="27">
        <f t="shared" si="14"/>
        <v>0</v>
      </c>
      <c r="G922" s="26"/>
      <c r="H922" s="29"/>
    </row>
    <row r="923" spans="1:8" x14ac:dyDescent="0.25">
      <c r="A923" s="23">
        <v>1413055</v>
      </c>
      <c r="B923" s="24" t="s">
        <v>3413</v>
      </c>
      <c r="C923" s="25">
        <v>2.4</v>
      </c>
      <c r="D923" s="23" t="s">
        <v>2949</v>
      </c>
      <c r="E923" s="26"/>
      <c r="F923" s="27">
        <f t="shared" si="14"/>
        <v>0</v>
      </c>
      <c r="G923" s="26"/>
      <c r="H923" s="29"/>
    </row>
    <row r="924" spans="1:8" x14ac:dyDescent="0.25">
      <c r="A924" s="23">
        <v>1561002</v>
      </c>
      <c r="B924" s="24" t="s">
        <v>3453</v>
      </c>
      <c r="C924" s="25">
        <v>3.5039634767786199</v>
      </c>
      <c r="D924" s="23" t="s">
        <v>2949</v>
      </c>
      <c r="E924" s="26"/>
      <c r="F924" s="27">
        <f t="shared" si="14"/>
        <v>0</v>
      </c>
      <c r="G924" s="26"/>
      <c r="H924" s="29"/>
    </row>
    <row r="925" spans="1:8" x14ac:dyDescent="0.25">
      <c r="A925" s="23">
        <v>1561005</v>
      </c>
      <c r="B925" s="24" t="s">
        <v>3454</v>
      </c>
      <c r="C925" s="25">
        <v>1.1200000000000001</v>
      </c>
      <c r="D925" s="23" t="s">
        <v>2949</v>
      </c>
      <c r="E925" s="26"/>
      <c r="F925" s="27">
        <f t="shared" si="14"/>
        <v>0</v>
      </c>
      <c r="G925" s="26"/>
      <c r="H925" s="29"/>
    </row>
    <row r="926" spans="1:8" x14ac:dyDescent="0.25">
      <c r="A926" s="23">
        <v>1561020</v>
      </c>
      <c r="B926" s="24" t="s">
        <v>3455</v>
      </c>
      <c r="C926" s="25">
        <v>12.2876179532799</v>
      </c>
      <c r="D926" s="23" t="s">
        <v>2949</v>
      </c>
      <c r="E926" s="26"/>
      <c r="F926" s="27">
        <f t="shared" si="14"/>
        <v>0</v>
      </c>
      <c r="G926" s="26"/>
      <c r="H926" s="29"/>
    </row>
    <row r="927" spans="1:8" x14ac:dyDescent="0.25">
      <c r="A927" s="23">
        <v>1561022</v>
      </c>
      <c r="B927" s="24" t="s">
        <v>3456</v>
      </c>
      <c r="C927" s="25">
        <v>0.69</v>
      </c>
      <c r="D927" s="23" t="s">
        <v>2949</v>
      </c>
      <c r="E927" s="26"/>
      <c r="F927" s="27">
        <f t="shared" si="14"/>
        <v>0</v>
      </c>
      <c r="G927" s="26"/>
      <c r="H927" s="29"/>
    </row>
    <row r="928" spans="1:8" x14ac:dyDescent="0.25">
      <c r="A928" s="23">
        <v>1561023</v>
      </c>
      <c r="B928" s="24" t="s">
        <v>3457</v>
      </c>
      <c r="C928" s="25">
        <v>0.94</v>
      </c>
      <c r="D928" s="23" t="s">
        <v>2949</v>
      </c>
      <c r="E928" s="26"/>
      <c r="F928" s="27">
        <f t="shared" si="14"/>
        <v>0</v>
      </c>
      <c r="G928" s="26"/>
      <c r="H928" s="29"/>
    </row>
    <row r="929" spans="1:8" x14ac:dyDescent="0.25">
      <c r="A929" s="23">
        <v>1561026</v>
      </c>
      <c r="B929" s="24" t="s">
        <v>3458</v>
      </c>
      <c r="C929" s="25">
        <v>1.05</v>
      </c>
      <c r="D929" s="23" t="s">
        <v>2949</v>
      </c>
      <c r="E929" s="26"/>
      <c r="F929" s="27">
        <f t="shared" si="14"/>
        <v>0</v>
      </c>
      <c r="G929" s="26"/>
      <c r="H929" s="29"/>
    </row>
    <row r="930" spans="1:8" x14ac:dyDescent="0.25">
      <c r="A930" s="23">
        <v>1561029</v>
      </c>
      <c r="B930" s="24" t="s">
        <v>3459</v>
      </c>
      <c r="C930" s="25">
        <v>1.4906903924307799</v>
      </c>
      <c r="D930" s="23" t="s">
        <v>2949</v>
      </c>
      <c r="E930" s="26"/>
      <c r="F930" s="27">
        <f t="shared" si="14"/>
        <v>0</v>
      </c>
      <c r="G930" s="26"/>
      <c r="H930" s="29"/>
    </row>
    <row r="931" spans="1:8" x14ac:dyDescent="0.25">
      <c r="A931" s="23">
        <v>1561032</v>
      </c>
      <c r="B931" s="24" t="s">
        <v>3460</v>
      </c>
      <c r="C931" s="25">
        <v>2.85</v>
      </c>
      <c r="D931" s="23" t="s">
        <v>3104</v>
      </c>
      <c r="E931" s="26"/>
      <c r="F931" s="27">
        <f t="shared" si="14"/>
        <v>0</v>
      </c>
      <c r="G931" s="26"/>
      <c r="H931" s="29"/>
    </row>
    <row r="932" spans="1:8" x14ac:dyDescent="0.25">
      <c r="A932" s="23">
        <v>1561035</v>
      </c>
      <c r="B932" s="24" t="s">
        <v>3461</v>
      </c>
      <c r="C932" s="25">
        <v>3.0848018675269602</v>
      </c>
      <c r="D932" s="23" t="s">
        <v>3104</v>
      </c>
      <c r="E932" s="26"/>
      <c r="F932" s="27">
        <f t="shared" si="14"/>
        <v>0</v>
      </c>
      <c r="G932" s="26"/>
      <c r="H932" s="29"/>
    </row>
    <row r="933" spans="1:8" x14ac:dyDescent="0.25">
      <c r="A933" s="23">
        <v>1561038</v>
      </c>
      <c r="B933" s="24" t="s">
        <v>3462</v>
      </c>
      <c r="C933" s="25">
        <v>1.133</v>
      </c>
      <c r="D933" s="23" t="s">
        <v>2949</v>
      </c>
      <c r="E933" s="26"/>
      <c r="F933" s="27">
        <f t="shared" si="14"/>
        <v>0</v>
      </c>
      <c r="G933" s="26"/>
      <c r="H933" s="29"/>
    </row>
    <row r="934" spans="1:8" x14ac:dyDescent="0.25">
      <c r="A934" s="23">
        <v>1561041</v>
      </c>
      <c r="B934" s="24" t="s">
        <v>3463</v>
      </c>
      <c r="C934" s="25">
        <v>1.19511327074706</v>
      </c>
      <c r="D934" s="23" t="s">
        <v>2949</v>
      </c>
      <c r="E934" s="26"/>
      <c r="F934" s="27">
        <f t="shared" si="14"/>
        <v>0</v>
      </c>
      <c r="G934" s="26"/>
      <c r="H934" s="29"/>
    </row>
    <row r="935" spans="1:8" x14ac:dyDescent="0.25">
      <c r="A935" s="23">
        <v>1561044</v>
      </c>
      <c r="B935" s="24" t="s">
        <v>3464</v>
      </c>
      <c r="C935" s="25">
        <v>0.27</v>
      </c>
      <c r="D935" s="23" t="s">
        <v>2949</v>
      </c>
      <c r="E935" s="26"/>
      <c r="F935" s="27">
        <f t="shared" si="14"/>
        <v>0</v>
      </c>
      <c r="G935" s="26"/>
      <c r="H935" s="29"/>
    </row>
    <row r="936" spans="1:8" x14ac:dyDescent="0.25">
      <c r="A936" s="23">
        <v>1561047</v>
      </c>
      <c r="B936" s="24" t="s">
        <v>3465</v>
      </c>
      <c r="C936" s="25">
        <v>0.48</v>
      </c>
      <c r="D936" s="23" t="s">
        <v>3095</v>
      </c>
      <c r="E936" s="26"/>
      <c r="F936" s="27">
        <f t="shared" si="14"/>
        <v>0</v>
      </c>
      <c r="G936" s="26"/>
      <c r="H936" s="29"/>
    </row>
    <row r="937" spans="1:8" x14ac:dyDescent="0.25">
      <c r="A937" s="23">
        <v>1561048</v>
      </c>
      <c r="B937" s="24" t="s">
        <v>3466</v>
      </c>
      <c r="C937" s="25">
        <v>1.05</v>
      </c>
      <c r="D937" s="23" t="s">
        <v>2948</v>
      </c>
      <c r="E937" s="26"/>
      <c r="F937" s="27">
        <f t="shared" si="14"/>
        <v>0</v>
      </c>
      <c r="G937" s="26"/>
      <c r="H937" s="29"/>
    </row>
    <row r="938" spans="1:8" x14ac:dyDescent="0.25">
      <c r="A938" s="23">
        <v>1561053</v>
      </c>
      <c r="B938" s="24" t="s">
        <v>3467</v>
      </c>
      <c r="C938" s="25">
        <v>5</v>
      </c>
      <c r="D938" s="23" t="s">
        <v>2947</v>
      </c>
      <c r="E938" s="26"/>
      <c r="F938" s="27">
        <f t="shared" si="14"/>
        <v>0</v>
      </c>
      <c r="G938" s="26"/>
      <c r="H938" s="29"/>
    </row>
    <row r="939" spans="1:8" x14ac:dyDescent="0.25">
      <c r="A939" s="23">
        <v>1561059</v>
      </c>
      <c r="B939" s="24" t="s">
        <v>3619</v>
      </c>
      <c r="C939" s="25">
        <v>2.4617</v>
      </c>
      <c r="D939" s="23" t="s">
        <v>2947</v>
      </c>
      <c r="E939" s="26"/>
      <c r="F939" s="27">
        <f t="shared" si="14"/>
        <v>0</v>
      </c>
      <c r="G939" s="26"/>
      <c r="H939" s="29"/>
    </row>
    <row r="940" spans="1:8" x14ac:dyDescent="0.25">
      <c r="A940" s="23">
        <v>1561076</v>
      </c>
      <c r="B940" s="24" t="s">
        <v>3468</v>
      </c>
      <c r="C940" s="25">
        <v>0.67</v>
      </c>
      <c r="D940" s="23" t="s">
        <v>2947</v>
      </c>
      <c r="E940" s="26"/>
      <c r="F940" s="27">
        <f t="shared" si="14"/>
        <v>0</v>
      </c>
      <c r="G940" s="26"/>
      <c r="H940" s="29"/>
    </row>
    <row r="941" spans="1:8" x14ac:dyDescent="0.25">
      <c r="A941" s="23">
        <v>1561078</v>
      </c>
      <c r="B941" s="24" t="s">
        <v>3469</v>
      </c>
      <c r="C941" s="25">
        <v>0.89</v>
      </c>
      <c r="D941" s="23" t="s">
        <v>2947</v>
      </c>
      <c r="E941" s="26"/>
      <c r="F941" s="27">
        <f t="shared" si="14"/>
        <v>0</v>
      </c>
      <c r="G941" s="26"/>
      <c r="H941" s="29"/>
    </row>
    <row r="942" spans="1:8" x14ac:dyDescent="0.25">
      <c r="A942" s="23">
        <v>1561079</v>
      </c>
      <c r="B942" s="24" t="s">
        <v>2657</v>
      </c>
      <c r="C942" s="25">
        <v>6.8774704067321197</v>
      </c>
      <c r="D942" s="23" t="s">
        <v>2947</v>
      </c>
      <c r="E942" s="26"/>
      <c r="F942" s="27">
        <f t="shared" si="14"/>
        <v>0</v>
      </c>
      <c r="G942" s="26"/>
      <c r="H942" s="29"/>
    </row>
    <row r="943" spans="1:8" x14ac:dyDescent="0.25">
      <c r="A943" s="23">
        <v>1561080</v>
      </c>
      <c r="B943" s="24" t="s">
        <v>3414</v>
      </c>
      <c r="C943" s="25">
        <v>25.236999369478401</v>
      </c>
      <c r="D943" s="23" t="s">
        <v>2947</v>
      </c>
      <c r="E943" s="26"/>
      <c r="F943" s="27">
        <f t="shared" si="14"/>
        <v>0</v>
      </c>
      <c r="G943" s="26"/>
      <c r="H943" s="29"/>
    </row>
    <row r="944" spans="1:8" x14ac:dyDescent="0.25">
      <c r="A944" s="23">
        <v>1561091</v>
      </c>
      <c r="B944" s="24" t="s">
        <v>3470</v>
      </c>
      <c r="C944" s="25">
        <v>1.3076672731424499</v>
      </c>
      <c r="D944" s="23" t="s">
        <v>2950</v>
      </c>
      <c r="E944" s="26"/>
      <c r="F944" s="27">
        <f t="shared" si="14"/>
        <v>0</v>
      </c>
      <c r="G944" s="26"/>
      <c r="H944" s="29"/>
    </row>
    <row r="945" spans="1:8" x14ac:dyDescent="0.25">
      <c r="A945" s="23">
        <v>1561094</v>
      </c>
      <c r="B945" s="24" t="s">
        <v>3471</v>
      </c>
      <c r="C945" s="25">
        <v>2.3653859934853401</v>
      </c>
      <c r="D945" s="23" t="s">
        <v>2963</v>
      </c>
      <c r="E945" s="26"/>
      <c r="F945" s="27">
        <f t="shared" si="14"/>
        <v>0</v>
      </c>
      <c r="G945" s="26"/>
      <c r="H945" s="29"/>
    </row>
    <row r="946" spans="1:8" x14ac:dyDescent="0.25">
      <c r="A946" s="23">
        <v>1561097</v>
      </c>
      <c r="B946" s="24" t="s">
        <v>3472</v>
      </c>
      <c r="C946" s="25">
        <v>2.85551000189017</v>
      </c>
      <c r="D946" s="23" t="s">
        <v>2963</v>
      </c>
      <c r="E946" s="26"/>
      <c r="F946" s="27">
        <f t="shared" si="14"/>
        <v>0</v>
      </c>
      <c r="G946" s="26"/>
      <c r="H946" s="29"/>
    </row>
    <row r="947" spans="1:8" x14ac:dyDescent="0.25">
      <c r="A947" s="23">
        <v>1561100</v>
      </c>
      <c r="B947" s="24" t="s">
        <v>3473</v>
      </c>
      <c r="C947" s="25">
        <v>5.0387171561050996</v>
      </c>
      <c r="D947" s="23" t="s">
        <v>2949</v>
      </c>
      <c r="E947" s="26"/>
      <c r="F947" s="27">
        <f t="shared" si="14"/>
        <v>0</v>
      </c>
      <c r="G947" s="26"/>
      <c r="H947" s="29"/>
    </row>
    <row r="948" spans="1:8" x14ac:dyDescent="0.25">
      <c r="A948" s="23">
        <v>1561103</v>
      </c>
      <c r="B948" s="24" t="s">
        <v>3474</v>
      </c>
      <c r="C948" s="25">
        <v>2.2422250555063301</v>
      </c>
      <c r="D948" s="23" t="s">
        <v>2949</v>
      </c>
      <c r="E948" s="26"/>
      <c r="F948" s="27">
        <f t="shared" si="14"/>
        <v>0</v>
      </c>
      <c r="G948" s="26"/>
      <c r="H948" s="29"/>
    </row>
    <row r="949" spans="1:8" x14ac:dyDescent="0.25">
      <c r="A949" s="23">
        <v>1561106</v>
      </c>
      <c r="B949" s="24" t="s">
        <v>3475</v>
      </c>
      <c r="C949" s="25">
        <v>0.87549999999999994</v>
      </c>
      <c r="D949" s="23" t="s">
        <v>2949</v>
      </c>
      <c r="E949" s="26"/>
      <c r="F949" s="27">
        <f t="shared" si="14"/>
        <v>0</v>
      </c>
      <c r="G949" s="26"/>
      <c r="H949" s="29"/>
    </row>
    <row r="950" spans="1:8" x14ac:dyDescent="0.25">
      <c r="A950" s="23">
        <v>1561109</v>
      </c>
      <c r="B950" s="24" t="s">
        <v>3476</v>
      </c>
      <c r="C950" s="25">
        <v>0.93681023622047199</v>
      </c>
      <c r="D950" s="23" t="s">
        <v>2949</v>
      </c>
      <c r="E950" s="26"/>
      <c r="F950" s="27">
        <f t="shared" si="14"/>
        <v>0</v>
      </c>
      <c r="G950" s="26"/>
      <c r="H950" s="29"/>
    </row>
    <row r="951" spans="1:8" x14ac:dyDescent="0.25">
      <c r="A951" s="23">
        <v>1561115</v>
      </c>
      <c r="B951" s="24" t="s">
        <v>3477</v>
      </c>
      <c r="C951" s="25">
        <v>15.7728520083185</v>
      </c>
      <c r="D951" s="23" t="s">
        <v>2949</v>
      </c>
      <c r="E951" s="26"/>
      <c r="F951" s="27">
        <f t="shared" si="14"/>
        <v>0</v>
      </c>
      <c r="G951" s="26"/>
      <c r="H951" s="29"/>
    </row>
    <row r="952" spans="1:8" x14ac:dyDescent="0.25">
      <c r="A952" s="23">
        <v>1561127</v>
      </c>
      <c r="B952" s="24" t="s">
        <v>3478</v>
      </c>
      <c r="C952" s="25">
        <v>0.48611503249266902</v>
      </c>
      <c r="D952" s="23" t="s">
        <v>2949</v>
      </c>
      <c r="E952" s="26"/>
      <c r="F952" s="27">
        <f t="shared" si="14"/>
        <v>0</v>
      </c>
      <c r="G952" s="26"/>
      <c r="H952" s="29"/>
    </row>
    <row r="953" spans="1:8" x14ac:dyDescent="0.25">
      <c r="A953" s="23">
        <v>1561130</v>
      </c>
      <c r="B953" s="24" t="s">
        <v>3479</v>
      </c>
      <c r="C953" s="25">
        <v>0.73</v>
      </c>
      <c r="D953" s="23" t="s">
        <v>2950</v>
      </c>
      <c r="E953" s="26"/>
      <c r="F953" s="27">
        <f t="shared" si="14"/>
        <v>0</v>
      </c>
      <c r="G953" s="26"/>
      <c r="H953" s="29"/>
    </row>
    <row r="954" spans="1:8" x14ac:dyDescent="0.25">
      <c r="A954" s="23">
        <v>1561133</v>
      </c>
      <c r="B954" s="24" t="s">
        <v>3480</v>
      </c>
      <c r="C954" s="25">
        <v>1.4862005559804601</v>
      </c>
      <c r="D954" s="23" t="s">
        <v>2949</v>
      </c>
      <c r="E954" s="26"/>
      <c r="F954" s="27">
        <f t="shared" si="14"/>
        <v>0</v>
      </c>
      <c r="G954" s="26"/>
      <c r="H954" s="29"/>
    </row>
    <row r="955" spans="1:8" x14ac:dyDescent="0.25">
      <c r="A955" s="23">
        <v>1561134</v>
      </c>
      <c r="B955" s="24" t="s">
        <v>3416</v>
      </c>
      <c r="C955" s="25">
        <v>65.096000000000004</v>
      </c>
      <c r="D955" s="23" t="s">
        <v>2949</v>
      </c>
      <c r="E955" s="26"/>
      <c r="F955" s="27">
        <f t="shared" si="14"/>
        <v>0</v>
      </c>
      <c r="G955" s="26"/>
      <c r="H955" s="29"/>
    </row>
    <row r="956" spans="1:8" x14ac:dyDescent="0.25">
      <c r="A956" s="23">
        <v>1561142</v>
      </c>
      <c r="B956" s="24" t="s">
        <v>3481</v>
      </c>
      <c r="C956" s="25">
        <v>14.25</v>
      </c>
      <c r="D956" s="23" t="s">
        <v>3104</v>
      </c>
      <c r="E956" s="26"/>
      <c r="F956" s="27">
        <f t="shared" si="14"/>
        <v>0</v>
      </c>
      <c r="G956" s="26"/>
      <c r="H956" s="29"/>
    </row>
    <row r="957" spans="1:8" x14ac:dyDescent="0.25">
      <c r="A957" s="23">
        <v>1561145</v>
      </c>
      <c r="B957" s="24" t="s">
        <v>3482</v>
      </c>
      <c r="C957" s="25">
        <v>3.95</v>
      </c>
      <c r="D957" s="23" t="s">
        <v>3104</v>
      </c>
      <c r="E957" s="26"/>
      <c r="F957" s="27">
        <f t="shared" si="14"/>
        <v>0</v>
      </c>
      <c r="G957" s="26"/>
      <c r="H957" s="29"/>
    </row>
    <row r="958" spans="1:8" x14ac:dyDescent="0.25">
      <c r="A958" s="23">
        <v>1561151</v>
      </c>
      <c r="B958" s="24" t="s">
        <v>3483</v>
      </c>
      <c r="C958" s="25">
        <v>17.573027027026999</v>
      </c>
      <c r="D958" s="23" t="s">
        <v>2950</v>
      </c>
      <c r="E958" s="26"/>
      <c r="F958" s="27">
        <f t="shared" si="14"/>
        <v>0</v>
      </c>
      <c r="G958" s="26"/>
      <c r="H958" s="29"/>
    </row>
    <row r="959" spans="1:8" x14ac:dyDescent="0.25">
      <c r="A959" s="23">
        <v>1561163</v>
      </c>
      <c r="B959" s="24" t="s">
        <v>3484</v>
      </c>
      <c r="C959" s="25">
        <v>9.6304999999999996</v>
      </c>
      <c r="D959" s="23" t="s">
        <v>2947</v>
      </c>
      <c r="E959" s="26"/>
      <c r="F959" s="27">
        <f t="shared" si="14"/>
        <v>0</v>
      </c>
      <c r="G959" s="26"/>
      <c r="H959" s="29"/>
    </row>
    <row r="960" spans="1:8" x14ac:dyDescent="0.25">
      <c r="A960" s="23">
        <v>1561175</v>
      </c>
      <c r="B960" s="24" t="s">
        <v>3417</v>
      </c>
      <c r="C960" s="25">
        <v>2.8556750000000002</v>
      </c>
      <c r="D960" s="23" t="s">
        <v>2947</v>
      </c>
      <c r="E960" s="26"/>
      <c r="F960" s="27">
        <f t="shared" si="14"/>
        <v>0</v>
      </c>
      <c r="G960" s="26"/>
      <c r="H960" s="29"/>
    </row>
    <row r="961" spans="1:8" x14ac:dyDescent="0.25">
      <c r="A961" s="23">
        <v>1561181</v>
      </c>
      <c r="B961" s="24" t="s">
        <v>2695</v>
      </c>
      <c r="C961" s="25">
        <v>221.45</v>
      </c>
      <c r="D961" s="23" t="s">
        <v>2947</v>
      </c>
      <c r="E961" s="26"/>
      <c r="F961" s="27">
        <f t="shared" si="14"/>
        <v>0</v>
      </c>
      <c r="G961" s="26"/>
      <c r="H961" s="29"/>
    </row>
    <row r="962" spans="1:8" x14ac:dyDescent="0.25">
      <c r="A962" s="23">
        <v>1561184</v>
      </c>
      <c r="B962" s="24" t="s">
        <v>3485</v>
      </c>
      <c r="C962" s="25">
        <v>4.2190384615384602</v>
      </c>
      <c r="D962" s="23" t="s">
        <v>3002</v>
      </c>
      <c r="E962" s="26"/>
      <c r="F962" s="27">
        <f t="shared" ref="F962:F1025" si="15">SUM(C962*E962)</f>
        <v>0</v>
      </c>
      <c r="G962" s="26"/>
      <c r="H962" s="29"/>
    </row>
    <row r="963" spans="1:8" x14ac:dyDescent="0.25">
      <c r="A963" s="23">
        <v>1561187</v>
      </c>
      <c r="B963" s="24" t="s">
        <v>3486</v>
      </c>
      <c r="C963" s="25">
        <v>1.68847719298246</v>
      </c>
      <c r="D963" s="23" t="s">
        <v>3121</v>
      </c>
      <c r="E963" s="26"/>
      <c r="F963" s="27">
        <f t="shared" si="15"/>
        <v>0</v>
      </c>
      <c r="G963" s="26"/>
      <c r="H963" s="29"/>
    </row>
    <row r="964" spans="1:8" x14ac:dyDescent="0.25">
      <c r="A964" s="23">
        <v>1561190</v>
      </c>
      <c r="B964" s="24" t="s">
        <v>3487</v>
      </c>
      <c r="C964" s="25">
        <v>1.40004032771797</v>
      </c>
      <c r="D964" s="23" t="s">
        <v>2949</v>
      </c>
      <c r="E964" s="26"/>
      <c r="F964" s="27">
        <f t="shared" si="15"/>
        <v>0</v>
      </c>
      <c r="G964" s="26"/>
      <c r="H964" s="29"/>
    </row>
    <row r="965" spans="1:8" x14ac:dyDescent="0.25">
      <c r="A965" s="23">
        <v>1561203</v>
      </c>
      <c r="B965" s="24" t="s">
        <v>3620</v>
      </c>
      <c r="C965" s="25">
        <v>28.55</v>
      </c>
      <c r="D965" s="23" t="s">
        <v>3102</v>
      </c>
      <c r="E965" s="26"/>
      <c r="F965" s="27">
        <f t="shared" si="15"/>
        <v>0</v>
      </c>
      <c r="G965" s="26"/>
      <c r="H965" s="29"/>
    </row>
    <row r="966" spans="1:8" x14ac:dyDescent="0.25">
      <c r="A966" s="23">
        <v>1561205</v>
      </c>
      <c r="B966" s="24" t="s">
        <v>3488</v>
      </c>
      <c r="C966" s="25">
        <v>2.19</v>
      </c>
      <c r="D966" s="23" t="s">
        <v>3415</v>
      </c>
      <c r="E966" s="26"/>
      <c r="F966" s="27">
        <f t="shared" si="15"/>
        <v>0</v>
      </c>
      <c r="G966" s="26"/>
      <c r="H966" s="29"/>
    </row>
    <row r="967" spans="1:8" x14ac:dyDescent="0.25">
      <c r="A967" s="23">
        <v>1561248</v>
      </c>
      <c r="B967" s="24" t="s">
        <v>3489</v>
      </c>
      <c r="C967" s="25">
        <v>0.71755670082796197</v>
      </c>
      <c r="D967" s="23" t="s">
        <v>3415</v>
      </c>
      <c r="E967" s="26"/>
      <c r="F967" s="27">
        <f t="shared" si="15"/>
        <v>0</v>
      </c>
      <c r="G967" s="26"/>
      <c r="H967" s="29"/>
    </row>
    <row r="968" spans="1:8" x14ac:dyDescent="0.25">
      <c r="A968" s="23">
        <v>1561250</v>
      </c>
      <c r="B968" s="24" t="s">
        <v>3418</v>
      </c>
      <c r="C968" s="25">
        <v>11.340299999999999</v>
      </c>
      <c r="D968" s="23" t="s">
        <v>3415</v>
      </c>
      <c r="E968" s="26"/>
      <c r="F968" s="27">
        <f t="shared" si="15"/>
        <v>0</v>
      </c>
      <c r="G968" s="26"/>
      <c r="H968" s="29"/>
    </row>
    <row r="969" spans="1:8" x14ac:dyDescent="0.25">
      <c r="A969" s="23">
        <v>1561400</v>
      </c>
      <c r="B969" s="24" t="s">
        <v>3490</v>
      </c>
      <c r="C969" s="25">
        <v>18.3351411926498</v>
      </c>
      <c r="D969" s="23" t="s">
        <v>3104</v>
      </c>
      <c r="E969" s="26"/>
      <c r="F969" s="27">
        <f t="shared" si="15"/>
        <v>0</v>
      </c>
      <c r="G969" s="26"/>
      <c r="H969" s="29"/>
    </row>
    <row r="970" spans="1:8" x14ac:dyDescent="0.25">
      <c r="A970" s="23">
        <v>1561420</v>
      </c>
      <c r="B970" s="24" t="s">
        <v>3491</v>
      </c>
      <c r="C970" s="25">
        <v>2.5</v>
      </c>
      <c r="D970" s="23" t="s">
        <v>3104</v>
      </c>
      <c r="E970" s="26"/>
      <c r="F970" s="27">
        <f t="shared" si="15"/>
        <v>0</v>
      </c>
      <c r="G970" s="26"/>
      <c r="H970" s="29"/>
    </row>
    <row r="971" spans="1:8" x14ac:dyDescent="0.25">
      <c r="A971" s="23">
        <v>1561424</v>
      </c>
      <c r="B971" s="24" t="s">
        <v>3492</v>
      </c>
      <c r="C971" s="25">
        <v>2.16</v>
      </c>
      <c r="D971" s="23" t="s">
        <v>2947</v>
      </c>
      <c r="E971" s="26"/>
      <c r="F971" s="27">
        <f t="shared" si="15"/>
        <v>0</v>
      </c>
      <c r="G971" s="26"/>
      <c r="H971" s="29"/>
    </row>
    <row r="972" spans="1:8" x14ac:dyDescent="0.25">
      <c r="A972" s="23">
        <v>1561426</v>
      </c>
      <c r="B972" s="24" t="s">
        <v>3493</v>
      </c>
      <c r="C972" s="25">
        <v>12.3531212211997</v>
      </c>
      <c r="D972" s="23" t="s">
        <v>2947</v>
      </c>
      <c r="E972" s="26"/>
      <c r="F972" s="27">
        <f t="shared" si="15"/>
        <v>0</v>
      </c>
      <c r="G972" s="26"/>
      <c r="H972" s="29"/>
    </row>
    <row r="973" spans="1:8" x14ac:dyDescent="0.25">
      <c r="A973" s="23">
        <v>1561430</v>
      </c>
      <c r="B973" s="24" t="s">
        <v>3494</v>
      </c>
      <c r="C973" s="25">
        <v>3.06</v>
      </c>
      <c r="D973" s="23" t="s">
        <v>2949</v>
      </c>
      <c r="E973" s="26"/>
      <c r="F973" s="27">
        <f t="shared" si="15"/>
        <v>0</v>
      </c>
      <c r="G973" s="26"/>
      <c r="H973" s="29"/>
    </row>
    <row r="974" spans="1:8" x14ac:dyDescent="0.25">
      <c r="A974" s="23">
        <v>1561434</v>
      </c>
      <c r="B974" s="24" t="s">
        <v>3495</v>
      </c>
      <c r="C974" s="25">
        <v>3.8335843003828298</v>
      </c>
      <c r="D974" s="23" t="s">
        <v>2949</v>
      </c>
      <c r="E974" s="26"/>
      <c r="F974" s="27">
        <f t="shared" si="15"/>
        <v>0</v>
      </c>
      <c r="G974" s="26"/>
      <c r="H974" s="29"/>
    </row>
    <row r="975" spans="1:8" x14ac:dyDescent="0.25">
      <c r="A975" s="23">
        <v>1561436</v>
      </c>
      <c r="B975" s="24" t="s">
        <v>3496</v>
      </c>
      <c r="C975" s="25">
        <v>4.17</v>
      </c>
      <c r="D975" s="23" t="s">
        <v>2949</v>
      </c>
      <c r="E975" s="26"/>
      <c r="F975" s="27">
        <f t="shared" si="15"/>
        <v>0</v>
      </c>
      <c r="G975" s="26"/>
      <c r="H975" s="29"/>
    </row>
    <row r="976" spans="1:8" x14ac:dyDescent="0.25">
      <c r="A976" s="23">
        <v>1561438</v>
      </c>
      <c r="B976" s="24" t="s">
        <v>3497</v>
      </c>
      <c r="C976" s="25">
        <v>10.1</v>
      </c>
      <c r="D976" s="23" t="s">
        <v>2949</v>
      </c>
      <c r="E976" s="26"/>
      <c r="F976" s="27">
        <f t="shared" si="15"/>
        <v>0</v>
      </c>
      <c r="G976" s="26"/>
      <c r="H976" s="29"/>
    </row>
    <row r="977" spans="1:8" x14ac:dyDescent="0.25">
      <c r="A977" s="23">
        <v>1561441</v>
      </c>
      <c r="B977" s="24" t="s">
        <v>3498</v>
      </c>
      <c r="C977" s="25">
        <v>2.0692194506253299</v>
      </c>
      <c r="D977" s="23" t="s">
        <v>2949</v>
      </c>
      <c r="E977" s="26"/>
      <c r="F977" s="27">
        <f t="shared" si="15"/>
        <v>0</v>
      </c>
      <c r="G977" s="26"/>
      <c r="H977" s="29"/>
    </row>
    <row r="978" spans="1:8" x14ac:dyDescent="0.25">
      <c r="A978" s="23">
        <v>1561442</v>
      </c>
      <c r="B978" s="24" t="s">
        <v>3499</v>
      </c>
      <c r="C978" s="25">
        <v>3.8390391387189502</v>
      </c>
      <c r="D978" s="23" t="s">
        <v>2949</v>
      </c>
      <c r="E978" s="26"/>
      <c r="F978" s="27">
        <f t="shared" si="15"/>
        <v>0</v>
      </c>
      <c r="G978" s="26"/>
      <c r="H978" s="29"/>
    </row>
    <row r="979" spans="1:8" x14ac:dyDescent="0.25">
      <c r="A979" s="23">
        <v>1561500</v>
      </c>
      <c r="B979" s="24" t="s">
        <v>3500</v>
      </c>
      <c r="C979" s="25">
        <v>2.8016000000000001</v>
      </c>
      <c r="D979" s="23" t="s">
        <v>3104</v>
      </c>
      <c r="E979" s="26"/>
      <c r="F979" s="27">
        <f t="shared" si="15"/>
        <v>0</v>
      </c>
      <c r="G979" s="26"/>
      <c r="H979" s="29"/>
    </row>
    <row r="980" spans="1:8" x14ac:dyDescent="0.25">
      <c r="A980" s="23">
        <v>1561505</v>
      </c>
      <c r="B980" s="24" t="s">
        <v>3501</v>
      </c>
      <c r="C980" s="25">
        <v>2.8016000000000001</v>
      </c>
      <c r="D980" s="23" t="s">
        <v>2949</v>
      </c>
      <c r="E980" s="26"/>
      <c r="F980" s="27">
        <f t="shared" si="15"/>
        <v>0</v>
      </c>
      <c r="G980" s="26"/>
      <c r="H980" s="29"/>
    </row>
    <row r="981" spans="1:8" x14ac:dyDescent="0.25">
      <c r="A981" s="23">
        <v>1561506</v>
      </c>
      <c r="B981" s="24" t="s">
        <v>3502</v>
      </c>
      <c r="C981" s="25">
        <v>259.39531035714299</v>
      </c>
      <c r="D981" s="23" t="s">
        <v>2950</v>
      </c>
      <c r="E981" s="26"/>
      <c r="F981" s="27">
        <f t="shared" si="15"/>
        <v>0</v>
      </c>
      <c r="G981" s="26"/>
      <c r="H981" s="29"/>
    </row>
    <row r="982" spans="1:8" x14ac:dyDescent="0.25">
      <c r="A982" s="23">
        <v>1561508</v>
      </c>
      <c r="B982" s="24" t="s">
        <v>3503</v>
      </c>
      <c r="C982" s="25">
        <v>483</v>
      </c>
      <c r="D982" s="23" t="s">
        <v>2947</v>
      </c>
      <c r="E982" s="26"/>
      <c r="F982" s="27">
        <f t="shared" si="15"/>
        <v>0</v>
      </c>
      <c r="G982" s="26"/>
      <c r="H982" s="29"/>
    </row>
    <row r="983" spans="1:8" x14ac:dyDescent="0.25">
      <c r="A983" s="23">
        <v>1561510</v>
      </c>
      <c r="B983" s="24" t="s">
        <v>3504</v>
      </c>
      <c r="C983" s="25">
        <v>2.8016000000000001</v>
      </c>
      <c r="D983" s="23" t="s">
        <v>2949</v>
      </c>
      <c r="E983" s="26"/>
      <c r="F983" s="27">
        <f t="shared" si="15"/>
        <v>0</v>
      </c>
      <c r="G983" s="26"/>
      <c r="H983" s="29"/>
    </row>
    <row r="984" spans="1:8" x14ac:dyDescent="0.25">
      <c r="A984" s="23">
        <v>1561515</v>
      </c>
      <c r="B984" s="24" t="s">
        <v>3505</v>
      </c>
      <c r="C984" s="25">
        <v>2.8016000000000001</v>
      </c>
      <c r="D984" s="23" t="s">
        <v>2947</v>
      </c>
      <c r="E984" s="26"/>
      <c r="F984" s="27">
        <f t="shared" si="15"/>
        <v>0</v>
      </c>
      <c r="G984" s="26"/>
      <c r="H984" s="29"/>
    </row>
    <row r="985" spans="1:8" x14ac:dyDescent="0.25">
      <c r="A985" s="23">
        <v>1561600</v>
      </c>
      <c r="B985" s="24" t="s">
        <v>3506</v>
      </c>
      <c r="C985" s="25">
        <v>4.5291643724696398</v>
      </c>
      <c r="D985" s="23" t="s">
        <v>2947</v>
      </c>
      <c r="E985" s="26"/>
      <c r="F985" s="27">
        <f t="shared" si="15"/>
        <v>0</v>
      </c>
      <c r="G985" s="26"/>
      <c r="H985" s="29"/>
    </row>
    <row r="986" spans="1:8" x14ac:dyDescent="0.25">
      <c r="A986" s="23">
        <v>1561610</v>
      </c>
      <c r="B986" s="24" t="s">
        <v>3507</v>
      </c>
      <c r="C986" s="25">
        <v>49.19</v>
      </c>
      <c r="D986" s="23" t="s">
        <v>2949</v>
      </c>
      <c r="E986" s="26"/>
      <c r="F986" s="27">
        <f t="shared" si="15"/>
        <v>0</v>
      </c>
      <c r="G986" s="26"/>
      <c r="H986" s="29"/>
    </row>
    <row r="987" spans="1:8" x14ac:dyDescent="0.25">
      <c r="A987" s="23">
        <v>1561615</v>
      </c>
      <c r="B987" s="24" t="s">
        <v>3508</v>
      </c>
      <c r="C987" s="25">
        <v>9.79286843719904</v>
      </c>
      <c r="D987" s="23" t="s">
        <v>2947</v>
      </c>
      <c r="E987" s="26"/>
      <c r="F987" s="27">
        <f t="shared" si="15"/>
        <v>0</v>
      </c>
      <c r="G987" s="26"/>
      <c r="H987" s="29"/>
    </row>
    <row r="988" spans="1:8" x14ac:dyDescent="0.25">
      <c r="A988" s="23">
        <v>1561620</v>
      </c>
      <c r="B988" s="24" t="s">
        <v>3509</v>
      </c>
      <c r="C988" s="25">
        <v>3.99</v>
      </c>
      <c r="D988" s="23" t="s">
        <v>2950</v>
      </c>
      <c r="E988" s="26"/>
      <c r="F988" s="27">
        <f t="shared" si="15"/>
        <v>0</v>
      </c>
      <c r="G988" s="26"/>
      <c r="H988" s="29"/>
    </row>
    <row r="989" spans="1:8" x14ac:dyDescent="0.25">
      <c r="A989" s="23">
        <v>1561650</v>
      </c>
      <c r="B989" s="24" t="s">
        <v>2752</v>
      </c>
      <c r="C989" s="25">
        <v>30.29</v>
      </c>
      <c r="D989" s="23" t="s">
        <v>2947</v>
      </c>
      <c r="E989" s="26"/>
      <c r="F989" s="27">
        <f t="shared" si="15"/>
        <v>0</v>
      </c>
      <c r="G989" s="26"/>
      <c r="H989" s="29"/>
    </row>
    <row r="990" spans="1:8" x14ac:dyDescent="0.25">
      <c r="A990" s="23">
        <v>1561660</v>
      </c>
      <c r="B990" s="24" t="s">
        <v>3510</v>
      </c>
      <c r="C990" s="25">
        <v>16.489999999999998</v>
      </c>
      <c r="D990" s="23" t="s">
        <v>2947</v>
      </c>
      <c r="E990" s="26"/>
      <c r="F990" s="27">
        <f t="shared" si="15"/>
        <v>0</v>
      </c>
      <c r="G990" s="26"/>
      <c r="H990" s="29"/>
    </row>
    <row r="991" spans="1:8" x14ac:dyDescent="0.25">
      <c r="A991" s="23">
        <v>1561800</v>
      </c>
      <c r="B991" s="24" t="s">
        <v>3511</v>
      </c>
      <c r="C991" s="25">
        <v>4.32</v>
      </c>
      <c r="D991" s="23" t="s">
        <v>2947</v>
      </c>
      <c r="E991" s="26"/>
      <c r="F991" s="27">
        <f t="shared" si="15"/>
        <v>0</v>
      </c>
      <c r="G991" s="26"/>
      <c r="H991" s="29"/>
    </row>
    <row r="992" spans="1:8" x14ac:dyDescent="0.25">
      <c r="A992" s="23">
        <v>1630199</v>
      </c>
      <c r="B992" s="24" t="s">
        <v>2772</v>
      </c>
      <c r="C992" s="25">
        <v>0.77249999999999996</v>
      </c>
      <c r="D992" s="23" t="s">
        <v>2947</v>
      </c>
      <c r="E992" s="26"/>
      <c r="F992" s="27">
        <f t="shared" si="15"/>
        <v>0</v>
      </c>
      <c r="G992" s="26"/>
      <c r="H992" s="29"/>
    </row>
    <row r="993" spans="1:8" x14ac:dyDescent="0.25">
      <c r="A993" s="23">
        <v>1703289</v>
      </c>
      <c r="B993" s="24" t="s">
        <v>2791</v>
      </c>
      <c r="C993" s="25">
        <v>14.931138461538501</v>
      </c>
      <c r="D993" s="23" t="s">
        <v>2947</v>
      </c>
      <c r="E993" s="26"/>
      <c r="F993" s="27">
        <f t="shared" si="15"/>
        <v>0</v>
      </c>
      <c r="G993" s="26"/>
      <c r="H993" s="29"/>
    </row>
    <row r="994" spans="1:8" x14ac:dyDescent="0.25">
      <c r="A994" s="23">
        <v>1703350</v>
      </c>
      <c r="B994" s="24" t="s">
        <v>2792</v>
      </c>
      <c r="C994" s="25">
        <v>15.80411</v>
      </c>
      <c r="D994" s="23" t="s">
        <v>2947</v>
      </c>
      <c r="E994" s="26"/>
      <c r="F994" s="27">
        <f t="shared" si="15"/>
        <v>0</v>
      </c>
      <c r="G994" s="26"/>
      <c r="H994" s="29"/>
    </row>
    <row r="995" spans="1:8" x14ac:dyDescent="0.25">
      <c r="A995" s="23">
        <v>1703460</v>
      </c>
      <c r="B995" s="24" t="s">
        <v>2794</v>
      </c>
      <c r="C995" s="25">
        <v>62.242690000000003</v>
      </c>
      <c r="D995" s="23" t="s">
        <v>2949</v>
      </c>
      <c r="E995" s="26"/>
      <c r="F995" s="27">
        <f t="shared" si="15"/>
        <v>0</v>
      </c>
      <c r="G995" s="26"/>
      <c r="H995" s="29"/>
    </row>
    <row r="996" spans="1:8" x14ac:dyDescent="0.25">
      <c r="A996" s="23">
        <v>2037004</v>
      </c>
      <c r="B996" s="24" t="s">
        <v>2831</v>
      </c>
      <c r="C996" s="25">
        <v>3.03</v>
      </c>
      <c r="D996" s="23" t="s">
        <v>2949</v>
      </c>
      <c r="E996" s="26"/>
      <c r="F996" s="27">
        <f t="shared" si="15"/>
        <v>0</v>
      </c>
      <c r="G996" s="26"/>
      <c r="H996" s="29"/>
    </row>
    <row r="997" spans="1:8" x14ac:dyDescent="0.25">
      <c r="A997" s="23">
        <v>2037006</v>
      </c>
      <c r="B997" s="24" t="s">
        <v>2832</v>
      </c>
      <c r="C997" s="25">
        <v>3.33</v>
      </c>
      <c r="D997" s="23" t="s">
        <v>2947</v>
      </c>
      <c r="E997" s="26"/>
      <c r="F997" s="27">
        <f t="shared" si="15"/>
        <v>0</v>
      </c>
      <c r="G997" s="26"/>
      <c r="H997" s="29"/>
    </row>
    <row r="998" spans="1:8" x14ac:dyDescent="0.25">
      <c r="A998" s="23">
        <v>2037008</v>
      </c>
      <c r="B998" s="24" t="s">
        <v>2833</v>
      </c>
      <c r="C998" s="25">
        <v>3.03</v>
      </c>
      <c r="D998" s="23" t="s">
        <v>2947</v>
      </c>
      <c r="E998" s="26"/>
      <c r="F998" s="27">
        <f t="shared" si="15"/>
        <v>0</v>
      </c>
      <c r="G998" s="26"/>
      <c r="H998" s="29"/>
    </row>
    <row r="999" spans="1:8" x14ac:dyDescent="0.25">
      <c r="A999" s="23">
        <v>2037010</v>
      </c>
      <c r="B999" s="24" t="s">
        <v>2834</v>
      </c>
      <c r="C999" s="25">
        <v>4.7699999999999996</v>
      </c>
      <c r="D999" s="23" t="s">
        <v>2947</v>
      </c>
      <c r="E999" s="26"/>
      <c r="F999" s="27">
        <f t="shared" si="15"/>
        <v>0</v>
      </c>
      <c r="G999" s="26"/>
      <c r="H999" s="29"/>
    </row>
    <row r="1000" spans="1:8" x14ac:dyDescent="0.25">
      <c r="A1000" s="23">
        <v>2037012</v>
      </c>
      <c r="B1000" s="24" t="s">
        <v>2835</v>
      </c>
      <c r="C1000" s="25">
        <v>3.0394970149253702</v>
      </c>
      <c r="D1000" s="23" t="s">
        <v>2949</v>
      </c>
      <c r="E1000" s="26"/>
      <c r="F1000" s="27">
        <f t="shared" si="15"/>
        <v>0</v>
      </c>
      <c r="G1000" s="26"/>
      <c r="H1000" s="29"/>
    </row>
    <row r="1001" spans="1:8" x14ac:dyDescent="0.25">
      <c r="A1001" s="23">
        <v>2038005</v>
      </c>
      <c r="B1001" s="24" t="s">
        <v>2836</v>
      </c>
      <c r="C1001" s="25">
        <v>3.0812345454545498</v>
      </c>
      <c r="D1001" s="23" t="s">
        <v>2949</v>
      </c>
      <c r="E1001" s="26"/>
      <c r="F1001" s="27">
        <f t="shared" si="15"/>
        <v>0</v>
      </c>
      <c r="G1001" s="26"/>
      <c r="H1001" s="29"/>
    </row>
    <row r="1002" spans="1:8" x14ac:dyDescent="0.25">
      <c r="A1002" s="23">
        <v>2047012</v>
      </c>
      <c r="B1002" s="24" t="s">
        <v>2850</v>
      </c>
      <c r="C1002" s="25">
        <v>10.28</v>
      </c>
      <c r="D1002" s="23" t="s">
        <v>2949</v>
      </c>
      <c r="E1002" s="26"/>
      <c r="F1002" s="27">
        <f t="shared" si="15"/>
        <v>0</v>
      </c>
      <c r="G1002" s="26"/>
      <c r="H1002" s="29"/>
    </row>
    <row r="1003" spans="1:8" x14ac:dyDescent="0.25">
      <c r="A1003" s="36">
        <v>2047048</v>
      </c>
      <c r="B1003" s="24" t="s">
        <v>2852</v>
      </c>
      <c r="C1003" s="25">
        <v>11.39</v>
      </c>
      <c r="D1003" s="23" t="s">
        <v>2949</v>
      </c>
      <c r="E1003" s="26"/>
      <c r="F1003" s="27">
        <f t="shared" si="15"/>
        <v>0</v>
      </c>
      <c r="G1003" s="26"/>
      <c r="H1003" s="29"/>
    </row>
    <row r="1004" spans="1:8" x14ac:dyDescent="0.25">
      <c r="A1004" s="36">
        <v>2047054</v>
      </c>
      <c r="B1004" s="24" t="s">
        <v>2853</v>
      </c>
      <c r="C1004" s="25">
        <v>11.39</v>
      </c>
      <c r="D1004" s="23" t="s">
        <v>2949</v>
      </c>
      <c r="E1004" s="26"/>
      <c r="F1004" s="27">
        <f t="shared" si="15"/>
        <v>0</v>
      </c>
      <c r="G1004" s="26"/>
      <c r="H1004" s="29"/>
    </row>
    <row r="1005" spans="1:8" x14ac:dyDescent="0.25">
      <c r="A1005" s="36">
        <v>2047064</v>
      </c>
      <c r="B1005" s="24" t="s">
        <v>3420</v>
      </c>
      <c r="C1005" s="25">
        <v>9.1776470588235295</v>
      </c>
      <c r="D1005" s="23" t="s">
        <v>2949</v>
      </c>
      <c r="E1005" s="26"/>
      <c r="F1005" s="27">
        <f t="shared" si="15"/>
        <v>0</v>
      </c>
      <c r="G1005" s="26"/>
      <c r="H1005" s="29"/>
    </row>
    <row r="1006" spans="1:8" x14ac:dyDescent="0.25">
      <c r="A1006" s="36">
        <v>2047066</v>
      </c>
      <c r="B1006" s="24" t="s">
        <v>3421</v>
      </c>
      <c r="C1006" s="25">
        <v>9.85</v>
      </c>
      <c r="D1006" s="23" t="s">
        <v>2949</v>
      </c>
      <c r="E1006" s="26"/>
      <c r="F1006" s="27">
        <f t="shared" si="15"/>
        <v>0</v>
      </c>
      <c r="G1006" s="26"/>
      <c r="H1006" s="29"/>
    </row>
    <row r="1007" spans="1:8" x14ac:dyDescent="0.25">
      <c r="A1007" s="36">
        <v>2047068</v>
      </c>
      <c r="B1007" s="24" t="s">
        <v>3422</v>
      </c>
      <c r="C1007" s="25">
        <v>10.25</v>
      </c>
      <c r="D1007" s="23" t="s">
        <v>2949</v>
      </c>
      <c r="E1007" s="26"/>
      <c r="F1007" s="27">
        <f t="shared" si="15"/>
        <v>0</v>
      </c>
      <c r="G1007" s="26"/>
      <c r="H1007" s="29"/>
    </row>
    <row r="1008" spans="1:8" x14ac:dyDescent="0.25">
      <c r="A1008" s="36">
        <v>2047070</v>
      </c>
      <c r="B1008" s="24" t="s">
        <v>3423</v>
      </c>
      <c r="C1008" s="25">
        <v>9.7899999999999991</v>
      </c>
      <c r="D1008" s="23" t="s">
        <v>2949</v>
      </c>
      <c r="E1008" s="26"/>
      <c r="F1008" s="27">
        <f t="shared" si="15"/>
        <v>0</v>
      </c>
      <c r="G1008" s="26"/>
      <c r="H1008" s="29"/>
    </row>
    <row r="1009" spans="1:8" x14ac:dyDescent="0.25">
      <c r="A1009" s="36">
        <v>2047072</v>
      </c>
      <c r="B1009" s="24" t="s">
        <v>3424</v>
      </c>
      <c r="C1009" s="25">
        <v>9.74</v>
      </c>
      <c r="D1009" s="23" t="s">
        <v>2949</v>
      </c>
      <c r="E1009" s="26"/>
      <c r="F1009" s="27">
        <f t="shared" si="15"/>
        <v>0</v>
      </c>
      <c r="G1009" s="26"/>
      <c r="H1009" s="29"/>
    </row>
    <row r="1010" spans="1:8" x14ac:dyDescent="0.25">
      <c r="A1010" s="36">
        <v>2047074</v>
      </c>
      <c r="B1010" s="24" t="s">
        <v>3425</v>
      </c>
      <c r="C1010" s="25">
        <v>10.25</v>
      </c>
      <c r="D1010" s="23" t="s">
        <v>3419</v>
      </c>
      <c r="E1010" s="26"/>
      <c r="F1010" s="27">
        <f t="shared" si="15"/>
        <v>0</v>
      </c>
      <c r="G1010" s="26"/>
      <c r="H1010" s="29"/>
    </row>
    <row r="1011" spans="1:8" x14ac:dyDescent="0.25">
      <c r="A1011" s="36">
        <v>2047086</v>
      </c>
      <c r="B1011" s="24" t="s">
        <v>3426</v>
      </c>
      <c r="C1011" s="25">
        <v>7.8280000000000003</v>
      </c>
      <c r="D1011" s="23" t="s">
        <v>3419</v>
      </c>
      <c r="E1011" s="26"/>
      <c r="F1011" s="27">
        <f t="shared" si="15"/>
        <v>0</v>
      </c>
      <c r="G1011" s="26"/>
      <c r="H1011" s="29"/>
    </row>
    <row r="1012" spans="1:8" x14ac:dyDescent="0.25">
      <c r="A1012" s="36">
        <v>3001090</v>
      </c>
      <c r="B1012" s="24" t="s">
        <v>3448</v>
      </c>
      <c r="C1012" s="25">
        <v>210.46875</v>
      </c>
      <c r="D1012" s="23" t="s">
        <v>3419</v>
      </c>
      <c r="E1012" s="26"/>
      <c r="F1012" s="27">
        <f t="shared" si="15"/>
        <v>0</v>
      </c>
      <c r="G1012" s="26"/>
      <c r="H1012" s="29"/>
    </row>
    <row r="1013" spans="1:8" x14ac:dyDescent="0.25">
      <c r="A1013" s="36">
        <v>3001095</v>
      </c>
      <c r="B1013" s="24" t="s">
        <v>3449</v>
      </c>
      <c r="C1013" s="25">
        <v>426</v>
      </c>
      <c r="D1013" s="23" t="s">
        <v>3419</v>
      </c>
      <c r="E1013" s="26"/>
      <c r="F1013" s="27">
        <f t="shared" si="15"/>
        <v>0</v>
      </c>
      <c r="G1013" s="26"/>
      <c r="H1013" s="29"/>
    </row>
    <row r="1014" spans="1:8" x14ac:dyDescent="0.25">
      <c r="A1014" s="36">
        <v>8126404</v>
      </c>
      <c r="B1014" s="24" t="s">
        <v>2932</v>
      </c>
      <c r="C1014" s="25">
        <v>140.9967</v>
      </c>
      <c r="D1014" s="23" t="s">
        <v>3419</v>
      </c>
      <c r="E1014" s="26"/>
      <c r="F1014" s="27">
        <f t="shared" si="15"/>
        <v>0</v>
      </c>
      <c r="G1014" s="26"/>
      <c r="H1014" s="29"/>
    </row>
    <row r="1015" spans="1:8" x14ac:dyDescent="0.25">
      <c r="A1015" s="36">
        <v>8126406</v>
      </c>
      <c r="B1015" s="24" t="s">
        <v>2934</v>
      </c>
      <c r="C1015" s="25">
        <v>58.596699999999998</v>
      </c>
      <c r="D1015" s="23" t="s">
        <v>3419</v>
      </c>
      <c r="E1015" s="26"/>
      <c r="F1015" s="27">
        <f t="shared" si="15"/>
        <v>0</v>
      </c>
      <c r="G1015" s="26"/>
      <c r="H1015" s="29"/>
    </row>
    <row r="1016" spans="1:8" x14ac:dyDescent="0.25">
      <c r="A1016" s="36">
        <v>8126410</v>
      </c>
      <c r="B1016" s="24" t="s">
        <v>2936</v>
      </c>
      <c r="C1016" s="25">
        <v>30.271699999999999</v>
      </c>
      <c r="D1016" s="23" t="s">
        <v>2949</v>
      </c>
      <c r="E1016" s="26"/>
      <c r="F1016" s="27">
        <f t="shared" si="15"/>
        <v>0</v>
      </c>
      <c r="G1016" s="26"/>
      <c r="H1016" s="29"/>
    </row>
  </sheetData>
  <conditionalFormatting sqref="A1:A1048576">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6427F-554C-4FF3-80F0-75B10EA26CED}">
  <sheetPr>
    <pageSetUpPr fitToPage="1"/>
  </sheetPr>
  <dimension ref="A1:L36"/>
  <sheetViews>
    <sheetView workbookViewId="0">
      <selection activeCell="P6" sqref="P6"/>
    </sheetView>
  </sheetViews>
  <sheetFormatPr defaultRowHeight="15" x14ac:dyDescent="0.25"/>
  <cols>
    <col min="1" max="16384" width="9.140625" style="17"/>
  </cols>
  <sheetData>
    <row r="1" spans="1:12" ht="42.75" customHeight="1" x14ac:dyDescent="0.25">
      <c r="A1" s="37" t="s">
        <v>3427</v>
      </c>
      <c r="B1" s="38"/>
      <c r="C1" s="38"/>
      <c r="D1" s="38"/>
      <c r="E1" s="38"/>
      <c r="F1" s="38"/>
      <c r="G1" s="38"/>
      <c r="H1" s="38"/>
      <c r="I1" s="38"/>
      <c r="J1" s="38"/>
      <c r="K1" s="38"/>
      <c r="L1" s="38"/>
    </row>
    <row r="2" spans="1:12" ht="42.75" customHeight="1" x14ac:dyDescent="0.25">
      <c r="A2" s="18"/>
      <c r="B2" s="40" t="s">
        <v>3429</v>
      </c>
      <c r="C2" s="40"/>
      <c r="D2" s="40"/>
      <c r="E2" s="40"/>
      <c r="F2" s="40"/>
      <c r="G2" s="40"/>
      <c r="H2" s="40"/>
      <c r="I2" s="40"/>
      <c r="J2" s="40"/>
      <c r="K2" s="40"/>
      <c r="L2" s="19"/>
    </row>
    <row r="3" spans="1:12" ht="15" customHeight="1" x14ac:dyDescent="0.25">
      <c r="B3" s="40"/>
      <c r="C3" s="40"/>
      <c r="D3" s="40"/>
      <c r="E3" s="40"/>
      <c r="F3" s="40"/>
      <c r="G3" s="40"/>
      <c r="H3" s="40"/>
      <c r="I3" s="40"/>
      <c r="J3" s="40"/>
      <c r="K3" s="40"/>
    </row>
    <row r="4" spans="1:12" ht="15" customHeight="1" x14ac:dyDescent="0.25">
      <c r="B4" s="40"/>
      <c r="C4" s="40"/>
      <c r="D4" s="40"/>
      <c r="E4" s="40"/>
      <c r="F4" s="40"/>
      <c r="G4" s="40"/>
      <c r="H4" s="40"/>
      <c r="I4" s="40"/>
      <c r="J4" s="40"/>
      <c r="K4" s="40"/>
    </row>
    <row r="5" spans="1:12" ht="15" customHeight="1" x14ac:dyDescent="0.25">
      <c r="B5" s="40"/>
      <c r="C5" s="40"/>
      <c r="D5" s="40"/>
      <c r="E5" s="40"/>
      <c r="F5" s="40"/>
      <c r="G5" s="40"/>
      <c r="H5" s="40"/>
      <c r="I5" s="40"/>
      <c r="J5" s="40"/>
      <c r="K5" s="40"/>
    </row>
    <row r="6" spans="1:12" x14ac:dyDescent="0.25">
      <c r="B6" s="40"/>
      <c r="C6" s="40"/>
      <c r="D6" s="40"/>
      <c r="E6" s="40"/>
      <c r="F6" s="40"/>
      <c r="G6" s="40"/>
      <c r="H6" s="40"/>
      <c r="I6" s="40"/>
      <c r="J6" s="40"/>
      <c r="K6" s="40"/>
    </row>
    <row r="36" spans="2:11" ht="18.75" x14ac:dyDescent="0.3">
      <c r="B36" s="39" t="s">
        <v>3428</v>
      </c>
      <c r="C36" s="39"/>
      <c r="D36" s="39"/>
      <c r="E36" s="39"/>
      <c r="F36" s="39"/>
      <c r="G36" s="39"/>
      <c r="H36" s="39"/>
      <c r="I36" s="39"/>
      <c r="J36" s="39"/>
      <c r="K36" s="39"/>
    </row>
  </sheetData>
  <mergeCells count="3">
    <mergeCell ref="A1:L1"/>
    <mergeCell ref="B36:K36"/>
    <mergeCell ref="B2:K6"/>
  </mergeCells>
  <pageMargins left="0.7" right="0.7" top="0.75" bottom="0.75" header="0.3" footer="0.3"/>
  <pageSetup scale="83" fitToHeight="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F5546-C08F-4F30-AA2F-7F956266C791}">
  <dimension ref="A1:I1234"/>
  <sheetViews>
    <sheetView workbookViewId="0">
      <pane ySplit="1" topLeftCell="A2" activePane="bottomLeft" state="frozen"/>
      <selection activeCell="B1" sqref="B1"/>
      <selection pane="bottomLeft" activeCell="H442" sqref="H442"/>
    </sheetView>
  </sheetViews>
  <sheetFormatPr defaultColWidth="21.7109375" defaultRowHeight="12.75" x14ac:dyDescent="0.2"/>
  <cols>
    <col min="1" max="1" width="0.140625" style="14" customWidth="1"/>
    <col min="2" max="2" width="26.85546875" style="21" customWidth="1"/>
    <col min="3" max="3" width="88.140625" style="14" hidden="1" customWidth="1"/>
    <col min="4" max="4" width="0.42578125" style="13" customWidth="1"/>
    <col min="5" max="5" width="0.28515625" style="13" hidden="1" customWidth="1"/>
    <col min="6" max="6" width="10.42578125" style="14" customWidth="1"/>
    <col min="7" max="7" width="43" style="13" customWidth="1"/>
    <col min="8" max="8" width="85.140625" style="13" customWidth="1"/>
    <col min="9" max="16384" width="21.7109375" style="13"/>
  </cols>
  <sheetData>
    <row r="1" spans="1:9" s="7" customFormat="1" ht="61.5" customHeight="1" x14ac:dyDescent="0.25">
      <c r="A1" s="1" t="s">
        <v>0</v>
      </c>
      <c r="B1" s="2" t="s">
        <v>3431</v>
      </c>
      <c r="C1" s="3" t="s">
        <v>1</v>
      </c>
      <c r="D1" s="3" t="s">
        <v>2</v>
      </c>
      <c r="E1" s="3" t="s">
        <v>3</v>
      </c>
      <c r="F1" s="3" t="s">
        <v>4</v>
      </c>
      <c r="G1" s="3" t="s">
        <v>5</v>
      </c>
      <c r="H1" s="3" t="s">
        <v>3430</v>
      </c>
    </row>
    <row r="2" spans="1:9" x14ac:dyDescent="0.2">
      <c r="A2" s="8" t="s">
        <v>10</v>
      </c>
      <c r="B2" s="9" t="str">
        <f t="shared" ref="B2:B65" si="0">HYPERLINK(E2,A2)</f>
        <v>0300030</v>
      </c>
      <c r="C2" s="10" t="s">
        <v>11</v>
      </c>
      <c r="D2" s="11" t="s">
        <v>12</v>
      </c>
      <c r="E2" s="10" t="str">
        <f>CONCATENATE(C2,D2)</f>
        <v>http://www.montgomeryschoolsmd.org/uploadedImages/departments/materials/order-supplies/catalog/0300030.jpg</v>
      </c>
      <c r="F2" s="12">
        <v>3</v>
      </c>
      <c r="G2" s="11" t="s">
        <v>13</v>
      </c>
      <c r="H2" s="11" t="s">
        <v>14</v>
      </c>
    </row>
    <row r="3" spans="1:9" x14ac:dyDescent="0.2">
      <c r="A3" s="12" t="s">
        <v>15</v>
      </c>
      <c r="B3" s="9" t="str">
        <f t="shared" si="0"/>
        <v>0300044</v>
      </c>
      <c r="C3" s="10" t="s">
        <v>11</v>
      </c>
      <c r="D3" s="11" t="s">
        <v>16</v>
      </c>
      <c r="E3" s="11" t="str">
        <f>CONCATENATE(C3,D3)</f>
        <v>http://www.montgomeryschoolsmd.org/uploadedImages/departments/materials/order-supplies/catalog/0300044.jpg</v>
      </c>
      <c r="F3" s="12">
        <v>3</v>
      </c>
      <c r="G3" s="11" t="s">
        <v>13</v>
      </c>
      <c r="H3" s="11" t="s">
        <v>17</v>
      </c>
    </row>
    <row r="4" spans="1:9" x14ac:dyDescent="0.2">
      <c r="A4" s="12" t="s">
        <v>18</v>
      </c>
      <c r="B4" s="9" t="str">
        <f t="shared" si="0"/>
        <v>0300091</v>
      </c>
      <c r="C4" s="10" t="s">
        <v>11</v>
      </c>
      <c r="D4" s="11" t="s">
        <v>19</v>
      </c>
      <c r="E4" s="11" t="str">
        <f t="shared" ref="E4:E67" si="1">CONCATENATE(C4,D4)</f>
        <v>http://www.montgomeryschoolsmd.org/uploadedImages/departments/materials/order-supplies/catalog/0300091.jpg</v>
      </c>
      <c r="F4" s="12">
        <v>3</v>
      </c>
      <c r="G4" s="11" t="s">
        <v>13</v>
      </c>
      <c r="H4" s="11" t="s">
        <v>20</v>
      </c>
    </row>
    <row r="5" spans="1:9" ht="12.75" customHeight="1" x14ac:dyDescent="0.2">
      <c r="A5" s="12" t="s">
        <v>21</v>
      </c>
      <c r="B5" s="9" t="str">
        <f t="shared" si="0"/>
        <v>0300100</v>
      </c>
      <c r="C5" s="10" t="s">
        <v>11</v>
      </c>
      <c r="D5" s="11" t="s">
        <v>22</v>
      </c>
      <c r="E5" s="11" t="str">
        <f t="shared" si="1"/>
        <v>http://www.montgomeryschoolsmd.org/uploadedImages/departments/materials/order-supplies/catalog/27719.jpg</v>
      </c>
      <c r="F5" s="12">
        <v>3</v>
      </c>
      <c r="G5" s="11" t="s">
        <v>13</v>
      </c>
      <c r="H5" s="11" t="s">
        <v>23</v>
      </c>
      <c r="I5" s="15"/>
    </row>
    <row r="6" spans="1:9" x14ac:dyDescent="0.2">
      <c r="A6" s="12" t="s">
        <v>24</v>
      </c>
      <c r="B6" s="9" t="str">
        <f t="shared" si="0"/>
        <v>0300102</v>
      </c>
      <c r="C6" s="10" t="s">
        <v>11</v>
      </c>
      <c r="D6" s="11" t="s">
        <v>25</v>
      </c>
      <c r="E6" s="11" t="str">
        <f t="shared" si="1"/>
        <v>http://www.montgomeryschoolsmd.org/uploadedImages/departments/materials/order-supplies/catalog/27612.jpg</v>
      </c>
      <c r="F6" s="12">
        <v>3</v>
      </c>
      <c r="G6" s="11" t="s">
        <v>13</v>
      </c>
      <c r="H6" s="11" t="s">
        <v>26</v>
      </c>
      <c r="I6" s="15"/>
    </row>
    <row r="7" spans="1:9" x14ac:dyDescent="0.2">
      <c r="A7" s="12" t="s">
        <v>27</v>
      </c>
      <c r="B7" s="9" t="str">
        <f t="shared" si="0"/>
        <v>0300104</v>
      </c>
      <c r="C7" s="10" t="s">
        <v>11</v>
      </c>
      <c r="D7" s="11" t="s">
        <v>28</v>
      </c>
      <c r="E7" s="11" t="str">
        <f t="shared" si="1"/>
        <v>http://www.montgomeryschoolsmd.org/uploadedImages/departments/materials/order-supplies/catalog/27613.jpg</v>
      </c>
      <c r="F7" s="12">
        <v>3</v>
      </c>
      <c r="G7" s="11" t="s">
        <v>13</v>
      </c>
      <c r="H7" s="11" t="s">
        <v>29</v>
      </c>
      <c r="I7" s="15"/>
    </row>
    <row r="8" spans="1:9" x14ac:dyDescent="0.2">
      <c r="A8" s="12" t="s">
        <v>30</v>
      </c>
      <c r="B8" s="9" t="str">
        <f t="shared" si="0"/>
        <v>0300106</v>
      </c>
      <c r="C8" s="10" t="s">
        <v>11</v>
      </c>
      <c r="D8" s="11" t="s">
        <v>31</v>
      </c>
      <c r="E8" s="11" t="str">
        <f t="shared" si="1"/>
        <v>http://www.montgomeryschoolsmd.org/uploadedImages/departments/materials/order-supplies/catalog/27614.jpg</v>
      </c>
      <c r="F8" s="12">
        <v>3</v>
      </c>
      <c r="G8" s="11" t="s">
        <v>13</v>
      </c>
      <c r="H8" s="11" t="s">
        <v>32</v>
      </c>
      <c r="I8" s="15"/>
    </row>
    <row r="9" spans="1:9" x14ac:dyDescent="0.2">
      <c r="A9" s="12" t="s">
        <v>33</v>
      </c>
      <c r="B9" s="9" t="str">
        <f t="shared" si="0"/>
        <v>0300108</v>
      </c>
      <c r="C9" s="10" t="s">
        <v>11</v>
      </c>
      <c r="D9" s="11" t="s">
        <v>34</v>
      </c>
      <c r="E9" s="11" t="str">
        <f t="shared" si="1"/>
        <v>http://www.montgomeryschoolsmd.org/uploadedImages/departments/materials/order-supplies/catalog/froogle_image[7].jpg</v>
      </c>
      <c r="F9" s="12">
        <v>3</v>
      </c>
      <c r="G9" s="11" t="s">
        <v>13</v>
      </c>
      <c r="H9" s="11" t="s">
        <v>35</v>
      </c>
      <c r="I9" s="15"/>
    </row>
    <row r="10" spans="1:9" x14ac:dyDescent="0.2">
      <c r="A10" s="12" t="s">
        <v>36</v>
      </c>
      <c r="B10" s="20" t="str">
        <f t="shared" si="0"/>
        <v>0312150</v>
      </c>
      <c r="C10" s="10" t="s">
        <v>11</v>
      </c>
      <c r="D10" s="11" t="s">
        <v>37</v>
      </c>
      <c r="E10" s="11" t="str">
        <f t="shared" si="1"/>
        <v>http://www.montgomeryschoolsmd.org/uploadedImages/departments/materials/order-supplies/catalog/?</v>
      </c>
      <c r="F10" s="12">
        <v>3</v>
      </c>
      <c r="G10" s="11" t="s">
        <v>13</v>
      </c>
      <c r="H10" s="11" t="s">
        <v>38</v>
      </c>
      <c r="I10" s="15"/>
    </row>
    <row r="11" spans="1:9" x14ac:dyDescent="0.2">
      <c r="A11" s="12" t="s">
        <v>39</v>
      </c>
      <c r="B11" s="20" t="str">
        <f t="shared" si="0"/>
        <v>0312250</v>
      </c>
      <c r="C11" s="10" t="s">
        <v>11</v>
      </c>
      <c r="D11" s="11" t="s">
        <v>37</v>
      </c>
      <c r="E11" s="11" t="str">
        <f t="shared" si="1"/>
        <v>http://www.montgomeryschoolsmd.org/uploadedImages/departments/materials/order-supplies/catalog/?</v>
      </c>
      <c r="F11" s="12">
        <v>3</v>
      </c>
      <c r="G11" s="11" t="s">
        <v>13</v>
      </c>
      <c r="H11" s="11" t="s">
        <v>40</v>
      </c>
      <c r="I11" s="15"/>
    </row>
    <row r="12" spans="1:9" x14ac:dyDescent="0.2">
      <c r="A12" s="12" t="s">
        <v>41</v>
      </c>
      <c r="B12" s="9" t="str">
        <f t="shared" si="0"/>
        <v>0312500</v>
      </c>
      <c r="C12" s="10" t="s">
        <v>11</v>
      </c>
      <c r="D12" s="11" t="s">
        <v>42</v>
      </c>
      <c r="E12" s="11" t="str">
        <f t="shared" si="1"/>
        <v>http://www.montgomeryschoolsmd.org/uploadedImages/departments/materials/order-supplies/catalog/33688.jpg</v>
      </c>
      <c r="F12" s="12">
        <v>3</v>
      </c>
      <c r="G12" s="11" t="s">
        <v>13</v>
      </c>
      <c r="H12" s="11" t="s">
        <v>43</v>
      </c>
      <c r="I12" s="15"/>
    </row>
    <row r="13" spans="1:9" x14ac:dyDescent="0.2">
      <c r="A13" s="12" t="s">
        <v>44</v>
      </c>
      <c r="B13" s="9" t="str">
        <f t="shared" si="0"/>
        <v>0312600</v>
      </c>
      <c r="C13" s="10" t="s">
        <v>11</v>
      </c>
      <c r="D13" s="11" t="s">
        <v>45</v>
      </c>
      <c r="E13" s="11" t="str">
        <f t="shared" si="1"/>
        <v>http://www.montgomeryschoolsmd.org/uploadedImages/departments/materials/order-supplies/catalog/0312600.jpg</v>
      </c>
      <c r="F13" s="12">
        <v>3</v>
      </c>
      <c r="G13" s="11" t="s">
        <v>13</v>
      </c>
      <c r="H13" s="11" t="s">
        <v>46</v>
      </c>
      <c r="I13" s="15"/>
    </row>
    <row r="14" spans="1:9" x14ac:dyDescent="0.2">
      <c r="A14" s="12" t="s">
        <v>47</v>
      </c>
      <c r="B14" s="9" t="str">
        <f t="shared" si="0"/>
        <v>0312640</v>
      </c>
      <c r="C14" s="10" t="s">
        <v>11</v>
      </c>
      <c r="D14" s="11" t="s">
        <v>48</v>
      </c>
      <c r="E14" s="11" t="str">
        <f t="shared" si="1"/>
        <v>http://www.montgomeryschoolsmd.org/uploadedImages/departments/materials/order-supplies/catalog/0312640.jpg</v>
      </c>
      <c r="F14" s="12">
        <v>3</v>
      </c>
      <c r="G14" s="11" t="s">
        <v>13</v>
      </c>
      <c r="H14" s="11" t="s">
        <v>49</v>
      </c>
      <c r="I14" s="15"/>
    </row>
    <row r="15" spans="1:9" x14ac:dyDescent="0.2">
      <c r="A15" s="12" t="s">
        <v>50</v>
      </c>
      <c r="B15" s="9" t="str">
        <f t="shared" si="0"/>
        <v>0312660</v>
      </c>
      <c r="C15" s="10" t="s">
        <v>11</v>
      </c>
      <c r="D15" s="11" t="s">
        <v>51</v>
      </c>
      <c r="E15" s="11" t="str">
        <f t="shared" si="1"/>
        <v>http://www.montgomeryschoolsmd.org/uploadedImages/departments/materials/order-supplies/catalog/0312660.jpg</v>
      </c>
      <c r="F15" s="12">
        <v>3</v>
      </c>
      <c r="G15" s="11" t="s">
        <v>13</v>
      </c>
      <c r="H15" s="11" t="s">
        <v>52</v>
      </c>
      <c r="I15" s="15"/>
    </row>
    <row r="16" spans="1:9" x14ac:dyDescent="0.2">
      <c r="A16" s="12" t="s">
        <v>53</v>
      </c>
      <c r="B16" s="9" t="str">
        <f t="shared" si="0"/>
        <v>0501002</v>
      </c>
      <c r="C16" s="10" t="s">
        <v>11</v>
      </c>
      <c r="D16" s="11" t="s">
        <v>54</v>
      </c>
      <c r="E16" s="11" t="str">
        <f t="shared" si="1"/>
        <v>http://www.montgomeryschoolsmd.org/uploadedImages/departments/materials/order-supplies/catalog/Chalk 144 Assorted Sticks.jpg</v>
      </c>
      <c r="F16" s="12">
        <v>5</v>
      </c>
      <c r="G16" s="11" t="s">
        <v>55</v>
      </c>
      <c r="H16" s="11" t="s">
        <v>56</v>
      </c>
      <c r="I16" s="15"/>
    </row>
    <row r="17" spans="1:9" x14ac:dyDescent="0.2">
      <c r="A17" s="12" t="s">
        <v>57</v>
      </c>
      <c r="B17" s="9" t="str">
        <f t="shared" si="0"/>
        <v>0501010</v>
      </c>
      <c r="C17" s="10" t="s">
        <v>11</v>
      </c>
      <c r="D17" s="11" t="s">
        <v>58</v>
      </c>
      <c r="E17" s="11" t="str">
        <f t="shared" si="1"/>
        <v>http://www.montgomeryschoolsmd.org/uploadedImages/departments/materials/order-supplies/catalog/404.jpg</v>
      </c>
      <c r="F17" s="12">
        <v>5</v>
      </c>
      <c r="G17" s="11" t="s">
        <v>55</v>
      </c>
      <c r="H17" s="11" t="s">
        <v>59</v>
      </c>
      <c r="I17" s="15"/>
    </row>
    <row r="18" spans="1:9" x14ac:dyDescent="0.2">
      <c r="A18" s="12" t="s">
        <v>60</v>
      </c>
      <c r="B18" s="9" t="str">
        <f t="shared" si="0"/>
        <v>0501026</v>
      </c>
      <c r="C18" s="10" t="s">
        <v>11</v>
      </c>
      <c r="D18" s="11" t="s">
        <v>61</v>
      </c>
      <c r="E18" s="11" t="str">
        <f t="shared" si="1"/>
        <v>http://www.montgomeryschoolsmd.org/uploadedImages/departments/materials/order-supplies/catalog/0501026.jpg</v>
      </c>
      <c r="F18" s="12">
        <v>5</v>
      </c>
      <c r="G18" s="11" t="s">
        <v>55</v>
      </c>
      <c r="H18" s="11" t="s">
        <v>62</v>
      </c>
      <c r="I18" s="15"/>
    </row>
    <row r="19" spans="1:9" x14ac:dyDescent="0.2">
      <c r="A19" s="12" t="s">
        <v>63</v>
      </c>
      <c r="B19" s="9" t="str">
        <f t="shared" si="0"/>
        <v>0501032</v>
      </c>
      <c r="C19" s="10" t="s">
        <v>11</v>
      </c>
      <c r="D19" s="11" t="s">
        <v>64</v>
      </c>
      <c r="E19" s="11" t="str">
        <f t="shared" si="1"/>
        <v>http://www.montgomeryschoolsmd.org/uploadedImages/departments/materials/order-supplies/catalog/17138.gif</v>
      </c>
      <c r="F19" s="12">
        <v>5</v>
      </c>
      <c r="G19" s="11" t="s">
        <v>55</v>
      </c>
      <c r="H19" s="11" t="s">
        <v>65</v>
      </c>
      <c r="I19" s="15"/>
    </row>
    <row r="20" spans="1:9" x14ac:dyDescent="0.2">
      <c r="A20" s="12" t="s">
        <v>66</v>
      </c>
      <c r="B20" s="9" t="str">
        <f t="shared" si="0"/>
        <v>0501033</v>
      </c>
      <c r="C20" s="10" t="s">
        <v>11</v>
      </c>
      <c r="D20" s="10"/>
      <c r="E20" s="11" t="str">
        <f t="shared" si="1"/>
        <v>http://www.montgomeryschoolsmd.org/uploadedImages/departments/materials/order-supplies/catalog/</v>
      </c>
      <c r="F20" s="12">
        <v>5</v>
      </c>
      <c r="G20" s="11" t="s">
        <v>55</v>
      </c>
      <c r="H20" s="11" t="s">
        <v>67</v>
      </c>
      <c r="I20" s="15"/>
    </row>
    <row r="21" spans="1:9" x14ac:dyDescent="0.2">
      <c r="A21" s="12" t="s">
        <v>68</v>
      </c>
      <c r="B21" s="20" t="str">
        <f t="shared" si="0"/>
        <v>0501035</v>
      </c>
      <c r="C21" s="10" t="s">
        <v>11</v>
      </c>
      <c r="D21" s="11" t="s">
        <v>37</v>
      </c>
      <c r="E21" s="11" t="str">
        <f t="shared" si="1"/>
        <v>http://www.montgomeryschoolsmd.org/uploadedImages/departments/materials/order-supplies/catalog/?</v>
      </c>
      <c r="F21" s="12">
        <v>5</v>
      </c>
      <c r="G21" s="11" t="s">
        <v>55</v>
      </c>
      <c r="H21" s="11" t="s">
        <v>69</v>
      </c>
      <c r="I21" s="15"/>
    </row>
    <row r="22" spans="1:9" x14ac:dyDescent="0.2">
      <c r="A22" s="12" t="s">
        <v>70</v>
      </c>
      <c r="B22" s="20" t="str">
        <f t="shared" si="0"/>
        <v>0501038</v>
      </c>
      <c r="C22" s="10" t="s">
        <v>11</v>
      </c>
      <c r="D22" s="11" t="s">
        <v>37</v>
      </c>
      <c r="E22" s="11" t="str">
        <f t="shared" si="1"/>
        <v>http://www.montgomeryschoolsmd.org/uploadedImages/departments/materials/order-supplies/catalog/?</v>
      </c>
      <c r="F22" s="12">
        <v>5</v>
      </c>
      <c r="G22" s="11" t="s">
        <v>55</v>
      </c>
      <c r="H22" s="11" t="s">
        <v>71</v>
      </c>
      <c r="I22" s="15"/>
    </row>
    <row r="23" spans="1:9" x14ac:dyDescent="0.2">
      <c r="A23" s="12" t="s">
        <v>72</v>
      </c>
      <c r="B23" s="9" t="str">
        <f t="shared" si="0"/>
        <v>0501041</v>
      </c>
      <c r="C23" s="10" t="s">
        <v>11</v>
      </c>
      <c r="D23" s="11" t="s">
        <v>73</v>
      </c>
      <c r="E23" s="11" t="str">
        <f t="shared" si="1"/>
        <v>http://www.montgomeryschoolsmd.org/uploadedImages/departments/materials/order-supplies/catalog/0501041.jpg</v>
      </c>
      <c r="F23" s="12">
        <v>5</v>
      </c>
      <c r="G23" s="11" t="s">
        <v>55</v>
      </c>
      <c r="H23" s="11" t="s">
        <v>74</v>
      </c>
      <c r="I23" s="15"/>
    </row>
    <row r="24" spans="1:9" x14ac:dyDescent="0.2">
      <c r="A24" s="12" t="s">
        <v>75</v>
      </c>
      <c r="B24" s="20" t="str">
        <f t="shared" si="0"/>
        <v>0501044</v>
      </c>
      <c r="C24" s="10" t="s">
        <v>11</v>
      </c>
      <c r="D24" s="11" t="s">
        <v>37</v>
      </c>
      <c r="E24" s="11" t="str">
        <f t="shared" si="1"/>
        <v>http://www.montgomeryschoolsmd.org/uploadedImages/departments/materials/order-supplies/catalog/?</v>
      </c>
      <c r="F24" s="12">
        <v>5</v>
      </c>
      <c r="G24" s="11" t="s">
        <v>55</v>
      </c>
      <c r="H24" s="11" t="s">
        <v>76</v>
      </c>
      <c r="I24" s="15"/>
    </row>
    <row r="25" spans="1:9" x14ac:dyDescent="0.2">
      <c r="A25" s="12" t="s">
        <v>77</v>
      </c>
      <c r="B25" s="20" t="str">
        <f t="shared" si="0"/>
        <v>0501047</v>
      </c>
      <c r="C25" s="10" t="s">
        <v>11</v>
      </c>
      <c r="D25" s="11" t="s">
        <v>37</v>
      </c>
      <c r="E25" s="11" t="str">
        <f t="shared" si="1"/>
        <v>http://www.montgomeryschoolsmd.org/uploadedImages/departments/materials/order-supplies/catalog/?</v>
      </c>
      <c r="F25" s="12">
        <v>5</v>
      </c>
      <c r="G25" s="11" t="s">
        <v>55</v>
      </c>
      <c r="H25" s="11" t="s">
        <v>78</v>
      </c>
      <c r="I25" s="15"/>
    </row>
    <row r="26" spans="1:9" x14ac:dyDescent="0.2">
      <c r="A26" s="12" t="s">
        <v>79</v>
      </c>
      <c r="B26" s="9" t="str">
        <f t="shared" si="0"/>
        <v>0501050</v>
      </c>
      <c r="C26" s="10" t="s">
        <v>11</v>
      </c>
      <c r="D26" s="11" t="s">
        <v>80</v>
      </c>
      <c r="E26" s="11" t="str">
        <f t="shared" si="1"/>
        <v>http://www.montgomeryschoolsmd.org/uploadedImages/departments/materials/order-supplies/catalog/0501050.jpg</v>
      </c>
      <c r="F26" s="12">
        <v>5</v>
      </c>
      <c r="G26" s="11" t="s">
        <v>55</v>
      </c>
      <c r="H26" s="11" t="s">
        <v>81</v>
      </c>
      <c r="I26" s="15"/>
    </row>
    <row r="27" spans="1:9" x14ac:dyDescent="0.2">
      <c r="A27" s="12" t="s">
        <v>82</v>
      </c>
      <c r="B27" s="20" t="str">
        <f t="shared" si="0"/>
        <v>0501053</v>
      </c>
      <c r="C27" s="10" t="s">
        <v>11</v>
      </c>
      <c r="D27" s="11" t="s">
        <v>37</v>
      </c>
      <c r="E27" s="11" t="str">
        <f t="shared" si="1"/>
        <v>http://www.montgomeryschoolsmd.org/uploadedImages/departments/materials/order-supplies/catalog/?</v>
      </c>
      <c r="F27" s="12">
        <v>5</v>
      </c>
      <c r="G27" s="11" t="s">
        <v>55</v>
      </c>
      <c r="H27" s="11" t="s">
        <v>83</v>
      </c>
      <c r="I27" s="15"/>
    </row>
    <row r="28" spans="1:9" x14ac:dyDescent="0.2">
      <c r="A28" s="12" t="s">
        <v>84</v>
      </c>
      <c r="B28" s="20" t="str">
        <f t="shared" si="0"/>
        <v>0501055</v>
      </c>
      <c r="C28" s="10" t="s">
        <v>11</v>
      </c>
      <c r="D28" s="11" t="s">
        <v>37</v>
      </c>
      <c r="E28" s="11" t="str">
        <f t="shared" si="1"/>
        <v>http://www.montgomeryschoolsmd.org/uploadedImages/departments/materials/order-supplies/catalog/?</v>
      </c>
      <c r="F28" s="12">
        <v>5</v>
      </c>
      <c r="G28" s="11" t="s">
        <v>55</v>
      </c>
      <c r="H28" s="11" t="s">
        <v>85</v>
      </c>
      <c r="I28" s="15"/>
    </row>
    <row r="29" spans="1:9" x14ac:dyDescent="0.2">
      <c r="A29" s="12" t="s">
        <v>86</v>
      </c>
      <c r="B29" s="20" t="str">
        <f t="shared" si="0"/>
        <v>0501056</v>
      </c>
      <c r="C29" s="10" t="s">
        <v>11</v>
      </c>
      <c r="D29" s="11" t="s">
        <v>37</v>
      </c>
      <c r="E29" s="11" t="str">
        <f t="shared" si="1"/>
        <v>http://www.montgomeryschoolsmd.org/uploadedImages/departments/materials/order-supplies/catalog/?</v>
      </c>
      <c r="F29" s="12">
        <v>5</v>
      </c>
      <c r="G29" s="11" t="s">
        <v>55</v>
      </c>
      <c r="H29" s="11" t="s">
        <v>87</v>
      </c>
      <c r="I29" s="15"/>
    </row>
    <row r="30" spans="1:9" x14ac:dyDescent="0.2">
      <c r="A30" s="12" t="s">
        <v>88</v>
      </c>
      <c r="B30" s="9" t="str">
        <f t="shared" si="0"/>
        <v>0501059</v>
      </c>
      <c r="C30" s="10" t="s">
        <v>11</v>
      </c>
      <c r="D30" s="11" t="s">
        <v>89</v>
      </c>
      <c r="E30" s="11" t="str">
        <f t="shared" si="1"/>
        <v>http://www.montgomeryschoolsmd.org/uploadedImages/departments/materials/order-supplies/catalog/267.jpg</v>
      </c>
      <c r="F30" s="12">
        <v>5</v>
      </c>
      <c r="G30" s="11" t="s">
        <v>55</v>
      </c>
      <c r="H30" s="11" t="s">
        <v>90</v>
      </c>
    </row>
    <row r="31" spans="1:9" x14ac:dyDescent="0.2">
      <c r="A31" s="12" t="s">
        <v>91</v>
      </c>
      <c r="B31" s="9" t="str">
        <f t="shared" si="0"/>
        <v>0501062</v>
      </c>
      <c r="C31" s="10" t="s">
        <v>11</v>
      </c>
      <c r="D31" s="11" t="s">
        <v>92</v>
      </c>
      <c r="E31" s="11" t="str">
        <f t="shared" si="1"/>
        <v>http://www.montgomeryschoolsmd.org/uploadedImages/departments/materials/order-supplies/catalog/268.jpg</v>
      </c>
      <c r="F31" s="12">
        <v>5</v>
      </c>
      <c r="G31" s="11" t="s">
        <v>55</v>
      </c>
      <c r="H31" s="11" t="s">
        <v>93</v>
      </c>
    </row>
    <row r="32" spans="1:9" x14ac:dyDescent="0.2">
      <c r="A32" s="12" t="s">
        <v>94</v>
      </c>
      <c r="B32" s="9" t="str">
        <f t="shared" si="0"/>
        <v>0501063</v>
      </c>
      <c r="C32" s="10" t="s">
        <v>11</v>
      </c>
      <c r="D32" s="11" t="s">
        <v>95</v>
      </c>
      <c r="E32" s="11" t="str">
        <f t="shared" si="1"/>
        <v>http://www.montgomeryschoolsmd.org/uploadedImages/departments/materials/order-supplies/catalog/white pastel.jpg</v>
      </c>
      <c r="F32" s="12">
        <v>5</v>
      </c>
      <c r="G32" s="11" t="s">
        <v>55</v>
      </c>
      <c r="H32" s="11" t="s">
        <v>96</v>
      </c>
    </row>
    <row r="33" spans="1:8" x14ac:dyDescent="0.2">
      <c r="A33" s="12" t="s">
        <v>97</v>
      </c>
      <c r="B33" s="20" t="str">
        <f t="shared" si="0"/>
        <v>0501065</v>
      </c>
      <c r="C33" s="10" t="s">
        <v>11</v>
      </c>
      <c r="D33" s="11" t="s">
        <v>37</v>
      </c>
      <c r="E33" s="11" t="str">
        <f t="shared" si="1"/>
        <v>http://www.montgomeryschoolsmd.org/uploadedImages/departments/materials/order-supplies/catalog/?</v>
      </c>
      <c r="F33" s="12">
        <v>5</v>
      </c>
      <c r="G33" s="11" t="s">
        <v>55</v>
      </c>
      <c r="H33" s="11" t="s">
        <v>98</v>
      </c>
    </row>
    <row r="34" spans="1:8" x14ac:dyDescent="0.2">
      <c r="A34" s="12" t="s">
        <v>99</v>
      </c>
      <c r="B34" s="20" t="str">
        <f t="shared" si="0"/>
        <v>0501091</v>
      </c>
      <c r="C34" s="10" t="s">
        <v>11</v>
      </c>
      <c r="D34" s="11" t="s">
        <v>37</v>
      </c>
      <c r="E34" s="11" t="str">
        <f t="shared" si="1"/>
        <v>http://www.montgomeryschoolsmd.org/uploadedImages/departments/materials/order-supplies/catalog/?</v>
      </c>
      <c r="F34" s="12">
        <v>5</v>
      </c>
      <c r="G34" s="11" t="s">
        <v>55</v>
      </c>
      <c r="H34" s="11" t="s">
        <v>100</v>
      </c>
    </row>
    <row r="35" spans="1:8" x14ac:dyDescent="0.2">
      <c r="A35" s="12" t="s">
        <v>101</v>
      </c>
      <c r="B35" s="20" t="str">
        <f t="shared" si="0"/>
        <v>0501095</v>
      </c>
      <c r="C35" s="10" t="s">
        <v>11</v>
      </c>
      <c r="D35" s="11" t="s">
        <v>37</v>
      </c>
      <c r="E35" s="11" t="str">
        <f t="shared" si="1"/>
        <v>http://www.montgomeryschoolsmd.org/uploadedImages/departments/materials/order-supplies/catalog/?</v>
      </c>
      <c r="F35" s="12">
        <v>5</v>
      </c>
      <c r="G35" s="11" t="s">
        <v>55</v>
      </c>
      <c r="H35" s="11" t="s">
        <v>102</v>
      </c>
    </row>
    <row r="36" spans="1:8" x14ac:dyDescent="0.2">
      <c r="A36" s="12" t="s">
        <v>103</v>
      </c>
      <c r="B36" s="20" t="str">
        <f t="shared" si="0"/>
        <v>0501099</v>
      </c>
      <c r="C36" s="10" t="s">
        <v>11</v>
      </c>
      <c r="D36" s="11" t="s">
        <v>37</v>
      </c>
      <c r="E36" s="11" t="str">
        <f t="shared" si="1"/>
        <v>http://www.montgomeryschoolsmd.org/uploadedImages/departments/materials/order-supplies/catalog/?</v>
      </c>
      <c r="F36" s="12">
        <v>5</v>
      </c>
      <c r="G36" s="11" t="s">
        <v>55</v>
      </c>
      <c r="H36" s="11" t="s">
        <v>104</v>
      </c>
    </row>
    <row r="37" spans="1:8" x14ac:dyDescent="0.2">
      <c r="A37" s="12" t="s">
        <v>105</v>
      </c>
      <c r="B37" s="9" t="str">
        <f t="shared" si="0"/>
        <v>0504002</v>
      </c>
      <c r="C37" s="10" t="s">
        <v>11</v>
      </c>
      <c r="D37" s="11" t="s">
        <v>106</v>
      </c>
      <c r="E37" s="11" t="str">
        <f t="shared" si="1"/>
        <v>http://www.montgomeryschoolsmd.org/uploadedImages/departments/materials/order-supplies/catalog/image003[1].jpg</v>
      </c>
      <c r="F37" s="12">
        <v>5</v>
      </c>
      <c r="G37" s="11" t="s">
        <v>55</v>
      </c>
      <c r="H37" s="11" t="s">
        <v>107</v>
      </c>
    </row>
    <row r="38" spans="1:8" x14ac:dyDescent="0.2">
      <c r="A38" s="12" t="s">
        <v>108</v>
      </c>
      <c r="B38" s="9" t="str">
        <f t="shared" si="0"/>
        <v>0504013</v>
      </c>
      <c r="C38" s="10" t="s">
        <v>11</v>
      </c>
      <c r="D38" s="11" t="s">
        <v>109</v>
      </c>
      <c r="E38" s="11" t="str">
        <f t="shared" si="1"/>
        <v>http://www.montgomeryschoolsmd.org/uploadedImages/departments/materials/order-supplies/catalog/0504013.gif</v>
      </c>
      <c r="F38" s="12">
        <v>5</v>
      </c>
      <c r="G38" s="11" t="s">
        <v>55</v>
      </c>
      <c r="H38" s="11" t="s">
        <v>110</v>
      </c>
    </row>
    <row r="39" spans="1:8" x14ac:dyDescent="0.2">
      <c r="A39" s="12" t="s">
        <v>111</v>
      </c>
      <c r="B39" s="20" t="str">
        <f t="shared" si="0"/>
        <v>0504015</v>
      </c>
      <c r="C39" s="10" t="s">
        <v>11</v>
      </c>
      <c r="D39" s="11" t="s">
        <v>37</v>
      </c>
      <c r="E39" s="11" t="str">
        <f t="shared" si="1"/>
        <v>http://www.montgomeryschoolsmd.org/uploadedImages/departments/materials/order-supplies/catalog/?</v>
      </c>
      <c r="F39" s="12">
        <v>5</v>
      </c>
      <c r="G39" s="11" t="s">
        <v>55</v>
      </c>
      <c r="H39" s="11" t="s">
        <v>112</v>
      </c>
    </row>
    <row r="40" spans="1:8" x14ac:dyDescent="0.2">
      <c r="A40" s="12" t="s">
        <v>113</v>
      </c>
      <c r="B40" s="20" t="str">
        <f t="shared" si="0"/>
        <v>0504017</v>
      </c>
      <c r="C40" s="10" t="s">
        <v>11</v>
      </c>
      <c r="D40" s="11" t="s">
        <v>37</v>
      </c>
      <c r="E40" s="11" t="str">
        <f t="shared" si="1"/>
        <v>http://www.montgomeryschoolsmd.org/uploadedImages/departments/materials/order-supplies/catalog/?</v>
      </c>
      <c r="F40" s="12">
        <v>5</v>
      </c>
      <c r="G40" s="11" t="s">
        <v>55</v>
      </c>
      <c r="H40" s="11" t="s">
        <v>114</v>
      </c>
    </row>
    <row r="41" spans="1:8" x14ac:dyDescent="0.2">
      <c r="A41" s="12" t="s">
        <v>115</v>
      </c>
      <c r="B41" s="9" t="str">
        <f t="shared" si="0"/>
        <v>0504023</v>
      </c>
      <c r="C41" s="10" t="s">
        <v>11</v>
      </c>
      <c r="D41" s="11" t="s">
        <v>116</v>
      </c>
      <c r="E41" s="11" t="str">
        <f t="shared" si="1"/>
        <v>http://www.montgomeryschoolsmd.org/uploadedImages/departments/materials/order-supplies/catalog/17173.jpg</v>
      </c>
      <c r="F41" s="12">
        <v>5</v>
      </c>
      <c r="G41" s="11" t="s">
        <v>55</v>
      </c>
      <c r="H41" s="11" t="s">
        <v>117</v>
      </c>
    </row>
    <row r="42" spans="1:8" x14ac:dyDescent="0.2">
      <c r="A42" s="12" t="s">
        <v>118</v>
      </c>
      <c r="B42" s="9" t="str">
        <f t="shared" si="0"/>
        <v>0504026</v>
      </c>
      <c r="C42" s="10" t="s">
        <v>11</v>
      </c>
      <c r="D42" s="11" t="s">
        <v>119</v>
      </c>
      <c r="E42" s="11" t="str">
        <f t="shared" si="1"/>
        <v>http://www.montgomeryschoolsmd.org/uploadedImages/departments/materials/order-supplies/catalog/17174.jpg</v>
      </c>
      <c r="F42" s="12">
        <v>5</v>
      </c>
      <c r="G42" s="11" t="s">
        <v>55</v>
      </c>
      <c r="H42" s="11" t="s">
        <v>120</v>
      </c>
    </row>
    <row r="43" spans="1:8" x14ac:dyDescent="0.2">
      <c r="A43" s="12" t="s">
        <v>121</v>
      </c>
      <c r="B43" s="20" t="str">
        <f t="shared" si="0"/>
        <v>0504029</v>
      </c>
      <c r="C43" s="10" t="s">
        <v>11</v>
      </c>
      <c r="D43" s="11" t="s">
        <v>37</v>
      </c>
      <c r="E43" s="11" t="str">
        <f t="shared" si="1"/>
        <v>http://www.montgomeryschoolsmd.org/uploadedImages/departments/materials/order-supplies/catalog/?</v>
      </c>
      <c r="F43" s="12">
        <v>5</v>
      </c>
      <c r="G43" s="11" t="s">
        <v>55</v>
      </c>
      <c r="H43" s="11" t="s">
        <v>122</v>
      </c>
    </row>
    <row r="44" spans="1:8" x14ac:dyDescent="0.2">
      <c r="A44" s="12" t="s">
        <v>123</v>
      </c>
      <c r="B44" s="20" t="str">
        <f t="shared" si="0"/>
        <v>0504035</v>
      </c>
      <c r="C44" s="10" t="s">
        <v>11</v>
      </c>
      <c r="D44" s="11" t="s">
        <v>37</v>
      </c>
      <c r="E44" s="11" t="str">
        <f t="shared" si="1"/>
        <v>http://www.montgomeryschoolsmd.org/uploadedImages/departments/materials/order-supplies/catalog/?</v>
      </c>
      <c r="F44" s="12">
        <v>5</v>
      </c>
      <c r="G44" s="11" t="s">
        <v>55</v>
      </c>
      <c r="H44" s="11" t="s">
        <v>124</v>
      </c>
    </row>
    <row r="45" spans="1:8" x14ac:dyDescent="0.2">
      <c r="A45" s="12" t="s">
        <v>125</v>
      </c>
      <c r="B45" s="9" t="str">
        <f t="shared" si="0"/>
        <v>0504044</v>
      </c>
      <c r="C45" s="10" t="s">
        <v>11</v>
      </c>
      <c r="D45" s="10"/>
      <c r="E45" s="11" t="str">
        <f t="shared" si="1"/>
        <v>http://www.montgomeryschoolsmd.org/uploadedImages/departments/materials/order-supplies/catalog/</v>
      </c>
      <c r="F45" s="12">
        <v>5</v>
      </c>
      <c r="G45" s="11" t="s">
        <v>55</v>
      </c>
      <c r="H45" s="11" t="s">
        <v>126</v>
      </c>
    </row>
    <row r="46" spans="1:8" x14ac:dyDescent="0.2">
      <c r="A46" s="12" t="s">
        <v>127</v>
      </c>
      <c r="B46" s="20" t="str">
        <f t="shared" si="0"/>
        <v>0504050</v>
      </c>
      <c r="C46" s="10" t="s">
        <v>11</v>
      </c>
      <c r="D46" s="11" t="s">
        <v>37</v>
      </c>
      <c r="E46" s="11" t="str">
        <f t="shared" si="1"/>
        <v>http://www.montgomeryschoolsmd.org/uploadedImages/departments/materials/order-supplies/catalog/?</v>
      </c>
      <c r="F46" s="12">
        <v>5</v>
      </c>
      <c r="G46" s="11" t="s">
        <v>55</v>
      </c>
      <c r="H46" s="11" t="s">
        <v>128</v>
      </c>
    </row>
    <row r="47" spans="1:8" x14ac:dyDescent="0.2">
      <c r="A47" s="12" t="s">
        <v>129</v>
      </c>
      <c r="B47" s="9" t="str">
        <f t="shared" si="0"/>
        <v>0504101</v>
      </c>
      <c r="C47" s="10" t="s">
        <v>11</v>
      </c>
      <c r="D47" s="11" t="s">
        <v>130</v>
      </c>
      <c r="E47" s="11" t="str">
        <f t="shared" si="1"/>
        <v>http://www.montgomeryschoolsmd.org/uploadedImages/departments/materials/order-supplies/catalog/0504101.jpg</v>
      </c>
      <c r="F47" s="12">
        <v>5</v>
      </c>
      <c r="G47" s="11" t="s">
        <v>55</v>
      </c>
      <c r="H47" s="11" t="s">
        <v>131</v>
      </c>
    </row>
    <row r="48" spans="1:8" x14ac:dyDescent="0.2">
      <c r="A48" s="12" t="s">
        <v>132</v>
      </c>
      <c r="B48" s="9" t="str">
        <f t="shared" si="0"/>
        <v>0504104</v>
      </c>
      <c r="C48" s="10" t="s">
        <v>11</v>
      </c>
      <c r="D48" s="11" t="s">
        <v>133</v>
      </c>
      <c r="E48" s="11" t="str">
        <f t="shared" si="1"/>
        <v>http://www.montgomeryschoolsmd.org/uploadedImages/departments/materials/order-supplies/catalog/0504104.jpg</v>
      </c>
      <c r="F48" s="12">
        <v>5</v>
      </c>
      <c r="G48" s="11" t="s">
        <v>55</v>
      </c>
      <c r="H48" s="11" t="s">
        <v>134</v>
      </c>
    </row>
    <row r="49" spans="1:8" x14ac:dyDescent="0.2">
      <c r="A49" s="12" t="s">
        <v>135</v>
      </c>
      <c r="B49" s="20" t="str">
        <f t="shared" si="0"/>
        <v>0504107</v>
      </c>
      <c r="C49" s="10" t="s">
        <v>11</v>
      </c>
      <c r="D49" s="11" t="s">
        <v>37</v>
      </c>
      <c r="E49" s="11" t="str">
        <f t="shared" si="1"/>
        <v>http://www.montgomeryschoolsmd.org/uploadedImages/departments/materials/order-supplies/catalog/?</v>
      </c>
      <c r="F49" s="12">
        <v>5</v>
      </c>
      <c r="G49" s="11" t="s">
        <v>55</v>
      </c>
      <c r="H49" s="11" t="s">
        <v>136</v>
      </c>
    </row>
    <row r="50" spans="1:8" x14ac:dyDescent="0.2">
      <c r="A50" s="12" t="s">
        <v>137</v>
      </c>
      <c r="B50" s="9" t="str">
        <f t="shared" si="0"/>
        <v>0504110</v>
      </c>
      <c r="C50" s="10" t="s">
        <v>11</v>
      </c>
      <c r="D50" s="11" t="s">
        <v>138</v>
      </c>
      <c r="E50" s="11" t="str">
        <f t="shared" si="1"/>
        <v>http://www.montgomeryschoolsmd.org/uploadedImages/departments/materials/order-supplies/catalog/0504110.jpg</v>
      </c>
      <c r="F50" s="12">
        <v>5</v>
      </c>
      <c r="G50" s="11" t="s">
        <v>55</v>
      </c>
      <c r="H50" s="11" t="s">
        <v>139</v>
      </c>
    </row>
    <row r="51" spans="1:8" x14ac:dyDescent="0.2">
      <c r="A51" s="12" t="s">
        <v>140</v>
      </c>
      <c r="B51" s="9" t="str">
        <f t="shared" si="0"/>
        <v>0504113</v>
      </c>
      <c r="C51" s="10" t="s">
        <v>11</v>
      </c>
      <c r="D51" s="11" t="s">
        <v>141</v>
      </c>
      <c r="E51" s="11" t="str">
        <f t="shared" si="1"/>
        <v>http://www.montgomeryschoolsmd.org/uploadedImages/departments/materials/order-supplies/catalog/0504113.jpg</v>
      </c>
      <c r="F51" s="12">
        <v>5</v>
      </c>
      <c r="G51" s="11" t="s">
        <v>55</v>
      </c>
      <c r="H51" s="11" t="s">
        <v>142</v>
      </c>
    </row>
    <row r="52" spans="1:8" x14ac:dyDescent="0.2">
      <c r="A52" s="12" t="s">
        <v>143</v>
      </c>
      <c r="B52" s="9" t="str">
        <f t="shared" si="0"/>
        <v>0504116</v>
      </c>
      <c r="C52" s="10" t="s">
        <v>11</v>
      </c>
      <c r="D52" s="11" t="s">
        <v>144</v>
      </c>
      <c r="E52" s="11" t="str">
        <f t="shared" si="1"/>
        <v>http://www.montgomeryschoolsmd.org/uploadedImages/departments/materials/order-supplies/catalog/0504116.jpg</v>
      </c>
      <c r="F52" s="12">
        <v>5</v>
      </c>
      <c r="G52" s="11" t="s">
        <v>55</v>
      </c>
      <c r="H52" s="11" t="s">
        <v>145</v>
      </c>
    </row>
    <row r="53" spans="1:8" x14ac:dyDescent="0.2">
      <c r="A53" s="12" t="s">
        <v>146</v>
      </c>
      <c r="B53" s="9" t="str">
        <f t="shared" si="0"/>
        <v>0504119</v>
      </c>
      <c r="C53" s="10" t="s">
        <v>11</v>
      </c>
      <c r="D53" s="11" t="s">
        <v>147</v>
      </c>
      <c r="E53" s="11" t="str">
        <f t="shared" si="1"/>
        <v>http://www.montgomeryschoolsmd.org/uploadedImages/departments/materials/order-supplies/catalog/0504119.jpg</v>
      </c>
      <c r="F53" s="12">
        <v>5</v>
      </c>
      <c r="G53" s="11" t="s">
        <v>55</v>
      </c>
      <c r="H53" s="11" t="s">
        <v>148</v>
      </c>
    </row>
    <row r="54" spans="1:8" x14ac:dyDescent="0.2">
      <c r="A54" s="12" t="s">
        <v>149</v>
      </c>
      <c r="B54" s="9" t="str">
        <f t="shared" si="0"/>
        <v>0504122</v>
      </c>
      <c r="C54" s="10" t="s">
        <v>11</v>
      </c>
      <c r="D54" s="11" t="s">
        <v>150</v>
      </c>
      <c r="E54" s="11" t="str">
        <f t="shared" si="1"/>
        <v>http://www.montgomeryschoolsmd.org/uploadedImages/departments/materials/order-supplies/catalog/0504122.jpg</v>
      </c>
      <c r="F54" s="12">
        <v>5</v>
      </c>
      <c r="G54" s="11" t="s">
        <v>55</v>
      </c>
      <c r="H54" s="11" t="s">
        <v>151</v>
      </c>
    </row>
    <row r="55" spans="1:8" x14ac:dyDescent="0.2">
      <c r="A55" s="12" t="s">
        <v>152</v>
      </c>
      <c r="B55" s="9" t="str">
        <f t="shared" si="0"/>
        <v>0504125</v>
      </c>
      <c r="C55" s="10" t="s">
        <v>11</v>
      </c>
      <c r="D55" s="11" t="s">
        <v>153</v>
      </c>
      <c r="E55" s="11" t="str">
        <f t="shared" si="1"/>
        <v>http://www.montgomeryschoolsmd.org/uploadedImages/departments/materials/order-supplies/catalog/0504125.jpg</v>
      </c>
      <c r="F55" s="12">
        <v>5</v>
      </c>
      <c r="G55" s="11" t="s">
        <v>55</v>
      </c>
      <c r="H55" s="11" t="s">
        <v>154</v>
      </c>
    </row>
    <row r="56" spans="1:8" x14ac:dyDescent="0.2">
      <c r="A56" s="12" t="s">
        <v>155</v>
      </c>
      <c r="B56" s="9" t="str">
        <f t="shared" si="0"/>
        <v>0504128</v>
      </c>
      <c r="C56" s="10" t="s">
        <v>11</v>
      </c>
      <c r="D56" s="11" t="s">
        <v>156</v>
      </c>
      <c r="E56" s="11" t="str">
        <f t="shared" si="1"/>
        <v>http://www.montgomeryschoolsmd.org/uploadedImages/departments/materials/order-supplies/catalog/0504128.jpg</v>
      </c>
      <c r="F56" s="12">
        <v>5</v>
      </c>
      <c r="G56" s="11" t="s">
        <v>55</v>
      </c>
      <c r="H56" s="11" t="s">
        <v>157</v>
      </c>
    </row>
    <row r="57" spans="1:8" x14ac:dyDescent="0.2">
      <c r="A57" s="12" t="s">
        <v>158</v>
      </c>
      <c r="B57" s="9" t="str">
        <f t="shared" si="0"/>
        <v>0507005</v>
      </c>
      <c r="C57" s="10" t="s">
        <v>11</v>
      </c>
      <c r="D57" s="11" t="s">
        <v>159</v>
      </c>
      <c r="E57" s="11" t="str">
        <f t="shared" si="1"/>
        <v>http://www.montgomeryschoolsmd.org/uploadedImages/departments/materials/order-supplies/catalog/paper[1].gif</v>
      </c>
      <c r="F57" s="12">
        <v>5</v>
      </c>
      <c r="G57" s="11" t="s">
        <v>55</v>
      </c>
      <c r="H57" s="11" t="s">
        <v>160</v>
      </c>
    </row>
    <row r="58" spans="1:8" x14ac:dyDescent="0.2">
      <c r="A58" s="12" t="s">
        <v>161</v>
      </c>
      <c r="B58" s="20" t="str">
        <f t="shared" si="0"/>
        <v>0507011</v>
      </c>
      <c r="C58" s="10" t="s">
        <v>11</v>
      </c>
      <c r="D58" s="11" t="s">
        <v>37</v>
      </c>
      <c r="E58" s="11" t="str">
        <f t="shared" si="1"/>
        <v>http://www.montgomeryschoolsmd.org/uploadedImages/departments/materials/order-supplies/catalog/?</v>
      </c>
      <c r="F58" s="12">
        <v>5</v>
      </c>
      <c r="G58" s="11" t="s">
        <v>55</v>
      </c>
      <c r="H58" s="11" t="s">
        <v>162</v>
      </c>
    </row>
    <row r="59" spans="1:8" x14ac:dyDescent="0.2">
      <c r="A59" s="12" t="s">
        <v>163</v>
      </c>
      <c r="B59" s="9" t="str">
        <f t="shared" si="0"/>
        <v>0507014</v>
      </c>
      <c r="C59" s="10" t="s">
        <v>11</v>
      </c>
      <c r="D59" s="11" t="s">
        <v>164</v>
      </c>
      <c r="E59" s="11" t="str">
        <f t="shared" si="1"/>
        <v>http://www.montgomeryschoolsmd.org/uploadedImages/departments/materials/order-supplies/catalog/17028 pen extra fine black.gif</v>
      </c>
      <c r="F59" s="12">
        <v>5</v>
      </c>
      <c r="G59" s="11" t="s">
        <v>55</v>
      </c>
      <c r="H59" s="11" t="s">
        <v>165</v>
      </c>
    </row>
    <row r="60" spans="1:8" x14ac:dyDescent="0.2">
      <c r="A60" s="12" t="s">
        <v>166</v>
      </c>
      <c r="B60" s="9" t="str">
        <f t="shared" si="0"/>
        <v>0507017</v>
      </c>
      <c r="C60" s="10" t="s">
        <v>11</v>
      </c>
      <c r="D60" s="11" t="s">
        <v>164</v>
      </c>
      <c r="E60" s="11" t="str">
        <f t="shared" si="1"/>
        <v>http://www.montgomeryschoolsmd.org/uploadedImages/departments/materials/order-supplies/catalog/17028 pen extra fine black.gif</v>
      </c>
      <c r="F60" s="12">
        <v>5</v>
      </c>
      <c r="G60" s="11" t="s">
        <v>55</v>
      </c>
      <c r="H60" s="11" t="s">
        <v>167</v>
      </c>
    </row>
    <row r="61" spans="1:8" x14ac:dyDescent="0.2">
      <c r="A61" s="12" t="s">
        <v>168</v>
      </c>
      <c r="B61" s="9" t="str">
        <f t="shared" si="0"/>
        <v>0507020</v>
      </c>
      <c r="C61" s="10" t="s">
        <v>11</v>
      </c>
      <c r="D61" s="11" t="s">
        <v>164</v>
      </c>
      <c r="E61" s="11" t="str">
        <f t="shared" si="1"/>
        <v>http://www.montgomeryschoolsmd.org/uploadedImages/departments/materials/order-supplies/catalog/17028 pen extra fine black.gif</v>
      </c>
      <c r="F61" s="12">
        <v>5</v>
      </c>
      <c r="G61" s="11" t="s">
        <v>55</v>
      </c>
      <c r="H61" s="11" t="s">
        <v>169</v>
      </c>
    </row>
    <row r="62" spans="1:8" x14ac:dyDescent="0.2">
      <c r="A62" s="12" t="s">
        <v>170</v>
      </c>
      <c r="B62" s="9" t="str">
        <f t="shared" si="0"/>
        <v>0507032</v>
      </c>
      <c r="C62" s="10" t="s">
        <v>11</v>
      </c>
      <c r="D62" s="11" t="s">
        <v>171</v>
      </c>
      <c r="E62" s="11" t="str">
        <f t="shared" si="1"/>
        <v>http://www.montgomeryschoolsmd.org/uploadedImages/departments/materials/order-supplies/catalog/17009.jpg</v>
      </c>
      <c r="F62" s="12">
        <v>5</v>
      </c>
      <c r="G62" s="11" t="s">
        <v>55</v>
      </c>
      <c r="H62" s="11" t="s">
        <v>172</v>
      </c>
    </row>
    <row r="63" spans="1:8" x14ac:dyDescent="0.2">
      <c r="A63" s="12" t="s">
        <v>173</v>
      </c>
      <c r="B63" s="20" t="str">
        <f t="shared" si="0"/>
        <v>0507035</v>
      </c>
      <c r="C63" s="10" t="s">
        <v>11</v>
      </c>
      <c r="D63" s="11" t="s">
        <v>37</v>
      </c>
      <c r="E63" s="11" t="str">
        <f t="shared" si="1"/>
        <v>http://www.montgomeryschoolsmd.org/uploadedImages/departments/materials/order-supplies/catalog/?</v>
      </c>
      <c r="F63" s="12">
        <v>5</v>
      </c>
      <c r="G63" s="11" t="s">
        <v>55</v>
      </c>
      <c r="H63" s="11" t="s">
        <v>174</v>
      </c>
    </row>
    <row r="64" spans="1:8" x14ac:dyDescent="0.2">
      <c r="A64" s="12" t="s">
        <v>175</v>
      </c>
      <c r="B64" s="20" t="str">
        <f t="shared" si="0"/>
        <v>0507038</v>
      </c>
      <c r="C64" s="10" t="s">
        <v>11</v>
      </c>
      <c r="D64" s="11" t="s">
        <v>37</v>
      </c>
      <c r="E64" s="11" t="str">
        <f t="shared" si="1"/>
        <v>http://www.montgomeryschoolsmd.org/uploadedImages/departments/materials/order-supplies/catalog/?</v>
      </c>
      <c r="F64" s="12">
        <v>5</v>
      </c>
      <c r="G64" s="11" t="s">
        <v>55</v>
      </c>
      <c r="H64" s="11" t="s">
        <v>176</v>
      </c>
    </row>
    <row r="65" spans="1:8" x14ac:dyDescent="0.2">
      <c r="A65" s="12" t="s">
        <v>177</v>
      </c>
      <c r="B65" s="9" t="str">
        <f t="shared" si="0"/>
        <v>0507041</v>
      </c>
      <c r="C65" s="10" t="s">
        <v>11</v>
      </c>
      <c r="D65" s="11" t="s">
        <v>178</v>
      </c>
      <c r="E65" s="11" t="str">
        <f t="shared" si="1"/>
        <v>http://www.montgomeryschoolsmd.org/uploadedImages/departments/materials/order-supplies/catalog/luiqimark blue.jpg</v>
      </c>
      <c r="F65" s="12">
        <v>5</v>
      </c>
      <c r="G65" s="11" t="s">
        <v>55</v>
      </c>
      <c r="H65" s="11" t="s">
        <v>179</v>
      </c>
    </row>
    <row r="66" spans="1:8" x14ac:dyDescent="0.2">
      <c r="A66" s="12" t="s">
        <v>180</v>
      </c>
      <c r="B66" s="20" t="str">
        <f t="shared" ref="B66:B129" si="2">HYPERLINK(E66,A66)</f>
        <v>0507044</v>
      </c>
      <c r="C66" s="10" t="s">
        <v>11</v>
      </c>
      <c r="D66" s="11" t="s">
        <v>37</v>
      </c>
      <c r="E66" s="11" t="str">
        <f t="shared" si="1"/>
        <v>http://www.montgomeryschoolsmd.org/uploadedImages/departments/materials/order-supplies/catalog/?</v>
      </c>
      <c r="F66" s="12">
        <v>5</v>
      </c>
      <c r="G66" s="11" t="s">
        <v>55</v>
      </c>
      <c r="H66" s="11" t="s">
        <v>181</v>
      </c>
    </row>
    <row r="67" spans="1:8" x14ac:dyDescent="0.2">
      <c r="A67" s="12" t="s">
        <v>182</v>
      </c>
      <c r="B67" s="9" t="str">
        <f t="shared" si="2"/>
        <v>0507047</v>
      </c>
      <c r="C67" s="10" t="s">
        <v>11</v>
      </c>
      <c r="D67" s="11" t="s">
        <v>183</v>
      </c>
      <c r="E67" s="11" t="str">
        <f t="shared" si="1"/>
        <v>http://www.montgomeryschoolsmd.org/uploadedImages/departments/materials/order-supplies/catalog/0507047.jpg</v>
      </c>
      <c r="F67" s="12">
        <v>5</v>
      </c>
      <c r="G67" s="11" t="s">
        <v>55</v>
      </c>
      <c r="H67" s="11" t="s">
        <v>184</v>
      </c>
    </row>
    <row r="68" spans="1:8" x14ac:dyDescent="0.2">
      <c r="A68" s="12" t="s">
        <v>185</v>
      </c>
      <c r="B68" s="20" t="str">
        <f t="shared" si="2"/>
        <v>0507050</v>
      </c>
      <c r="C68" s="10" t="s">
        <v>11</v>
      </c>
      <c r="D68" s="11" t="s">
        <v>37</v>
      </c>
      <c r="E68" s="11" t="str">
        <f t="shared" ref="E68:E131" si="3">CONCATENATE(C68,D68)</f>
        <v>http://www.montgomeryschoolsmd.org/uploadedImages/departments/materials/order-supplies/catalog/?</v>
      </c>
      <c r="F68" s="12">
        <v>5</v>
      </c>
      <c r="G68" s="11" t="s">
        <v>55</v>
      </c>
      <c r="H68" s="11" t="s">
        <v>186</v>
      </c>
    </row>
    <row r="69" spans="1:8" x14ac:dyDescent="0.2">
      <c r="A69" s="12" t="s">
        <v>187</v>
      </c>
      <c r="B69" s="9" t="str">
        <f t="shared" si="2"/>
        <v>0507053</v>
      </c>
      <c r="C69" s="10" t="s">
        <v>11</v>
      </c>
      <c r="D69" s="11" t="s">
        <v>188</v>
      </c>
      <c r="E69" s="11" t="str">
        <f t="shared" si="3"/>
        <v>http://www.montgomeryschoolsmd.org/uploadedImages/departments/materials/order-supplies/catalog/0507053.jpg</v>
      </c>
      <c r="F69" s="12">
        <v>5</v>
      </c>
      <c r="G69" s="11" t="s">
        <v>55</v>
      </c>
      <c r="H69" s="11" t="s">
        <v>189</v>
      </c>
    </row>
    <row r="70" spans="1:8" x14ac:dyDescent="0.2">
      <c r="A70" s="12" t="s">
        <v>190</v>
      </c>
      <c r="B70" s="20" t="str">
        <f t="shared" si="2"/>
        <v>0507056</v>
      </c>
      <c r="C70" s="10" t="s">
        <v>11</v>
      </c>
      <c r="D70" s="11" t="s">
        <v>37</v>
      </c>
      <c r="E70" s="11" t="str">
        <f t="shared" si="3"/>
        <v>http://www.montgomeryschoolsmd.org/uploadedImages/departments/materials/order-supplies/catalog/?</v>
      </c>
      <c r="F70" s="12">
        <v>5</v>
      </c>
      <c r="G70" s="11" t="s">
        <v>55</v>
      </c>
      <c r="H70" s="11" t="s">
        <v>191</v>
      </c>
    </row>
    <row r="71" spans="1:8" x14ac:dyDescent="0.2">
      <c r="A71" s="12" t="s">
        <v>192</v>
      </c>
      <c r="B71" s="9" t="str">
        <f t="shared" si="2"/>
        <v>0507063</v>
      </c>
      <c r="C71" s="10" t="s">
        <v>11</v>
      </c>
      <c r="D71" s="11" t="s">
        <v>193</v>
      </c>
      <c r="E71" s="11" t="str">
        <f t="shared" si="3"/>
        <v>http://www.montgomeryschoolsmd.org/uploadedImages/departments/materials/order-supplies/catalog/17019.jpg</v>
      </c>
      <c r="F71" s="12">
        <v>5</v>
      </c>
      <c r="G71" s="11" t="s">
        <v>55</v>
      </c>
      <c r="H71" s="11" t="s">
        <v>194</v>
      </c>
    </row>
    <row r="72" spans="1:8" x14ac:dyDescent="0.2">
      <c r="A72" s="12" t="s">
        <v>195</v>
      </c>
      <c r="B72" s="9" t="str">
        <f t="shared" si="2"/>
        <v>0507065</v>
      </c>
      <c r="C72" s="10" t="s">
        <v>11</v>
      </c>
      <c r="D72" s="11" t="s">
        <v>196</v>
      </c>
      <c r="E72" s="11" t="str">
        <f t="shared" si="3"/>
        <v>http://www.montgomeryschoolsmd.org/uploadedImages/departments/materials/order-supplies/catalog/16993_gum_eraser.jpg</v>
      </c>
      <c r="F72" s="12">
        <v>5</v>
      </c>
      <c r="G72" s="11" t="s">
        <v>55</v>
      </c>
      <c r="H72" s="11" t="s">
        <v>197</v>
      </c>
    </row>
    <row r="73" spans="1:8" x14ac:dyDescent="0.2">
      <c r="A73" s="12" t="s">
        <v>198</v>
      </c>
      <c r="B73" s="9" t="str">
        <f t="shared" si="2"/>
        <v>0507068</v>
      </c>
      <c r="C73" s="10" t="s">
        <v>11</v>
      </c>
      <c r="D73" s="11" t="s">
        <v>199</v>
      </c>
      <c r="E73" s="11" t="str">
        <f t="shared" si="3"/>
        <v>http://www.montgomeryschoolsmd.org/uploadedImages/departments/materials/order-supplies/catalog/0507068eraserkneadedpic2.jpg</v>
      </c>
      <c r="F73" s="12">
        <v>5</v>
      </c>
      <c r="G73" s="11" t="s">
        <v>55</v>
      </c>
      <c r="H73" s="11" t="s">
        <v>200</v>
      </c>
    </row>
    <row r="74" spans="1:8" x14ac:dyDescent="0.2">
      <c r="A74" s="12" t="s">
        <v>201</v>
      </c>
      <c r="B74" s="20" t="str">
        <f t="shared" si="2"/>
        <v>0507071</v>
      </c>
      <c r="C74" s="10" t="s">
        <v>11</v>
      </c>
      <c r="D74" s="11" t="s">
        <v>37</v>
      </c>
      <c r="E74" s="11" t="str">
        <f t="shared" si="3"/>
        <v>http://www.montgomeryschoolsmd.org/uploadedImages/departments/materials/order-supplies/catalog/?</v>
      </c>
      <c r="F74" s="12">
        <v>5</v>
      </c>
      <c r="G74" s="11" t="s">
        <v>55</v>
      </c>
      <c r="H74" s="11" t="s">
        <v>202</v>
      </c>
    </row>
    <row r="75" spans="1:8" x14ac:dyDescent="0.2">
      <c r="A75" s="12" t="s">
        <v>203</v>
      </c>
      <c r="B75" s="9" t="str">
        <f t="shared" si="2"/>
        <v>0507072</v>
      </c>
      <c r="C75" s="10" t="s">
        <v>11</v>
      </c>
      <c r="D75" s="11" t="s">
        <v>204</v>
      </c>
      <c r="E75" s="11" t="str">
        <f t="shared" si="3"/>
        <v>http://www.montgomeryschoolsmd.org/uploadedImages/departments/materials/order-supplies/catalog/17000 pen holder.jpg</v>
      </c>
      <c r="F75" s="12">
        <v>5</v>
      </c>
      <c r="G75" s="11" t="s">
        <v>55</v>
      </c>
      <c r="H75" s="11" t="s">
        <v>205</v>
      </c>
    </row>
    <row r="76" spans="1:8" x14ac:dyDescent="0.2">
      <c r="A76" s="12" t="s">
        <v>206</v>
      </c>
      <c r="B76" s="9" t="str">
        <f t="shared" si="2"/>
        <v>0507119</v>
      </c>
      <c r="C76" s="10" t="s">
        <v>11</v>
      </c>
      <c r="D76" s="11" t="s">
        <v>207</v>
      </c>
      <c r="E76" s="11" t="str">
        <f t="shared" si="3"/>
        <v>http://www.montgomeryschoolsmd.org/uploadedImages/departments/materials/order-supplies/catalog/0507119nibsassortedpic2.JPG</v>
      </c>
      <c r="F76" s="12">
        <v>5</v>
      </c>
      <c r="G76" s="11" t="s">
        <v>55</v>
      </c>
      <c r="H76" s="11" t="s">
        <v>208</v>
      </c>
    </row>
    <row r="77" spans="1:8" x14ac:dyDescent="0.2">
      <c r="A77" s="12" t="s">
        <v>209</v>
      </c>
      <c r="B77" s="9" t="str">
        <f t="shared" si="2"/>
        <v>0507122</v>
      </c>
      <c r="C77" s="10" t="s">
        <v>11</v>
      </c>
      <c r="D77" s="11" t="s">
        <v>210</v>
      </c>
      <c r="E77" s="11" t="str">
        <f t="shared" si="3"/>
        <v>http://www.montgomeryschoolsmd.org/uploadedImages/departments/materials/order-supplies/catalog/0507122crowquill2.jpg</v>
      </c>
      <c r="F77" s="12">
        <v>5</v>
      </c>
      <c r="G77" s="11" t="s">
        <v>55</v>
      </c>
      <c r="H77" s="11" t="s">
        <v>211</v>
      </c>
    </row>
    <row r="78" spans="1:8" x14ac:dyDescent="0.2">
      <c r="A78" s="12" t="s">
        <v>212</v>
      </c>
      <c r="B78" s="9" t="str">
        <f t="shared" si="2"/>
        <v>0507128</v>
      </c>
      <c r="C78" s="10" t="s">
        <v>11</v>
      </c>
      <c r="D78" s="11" t="s">
        <v>213</v>
      </c>
      <c r="E78" s="11" t="str">
        <f t="shared" si="3"/>
        <v>http://www.montgomeryschoolsmd.org/uploadedImages/departments/materials/order-supplies/catalog/17026.jpg</v>
      </c>
      <c r="F78" s="12">
        <v>5</v>
      </c>
      <c r="G78" s="11" t="s">
        <v>55</v>
      </c>
      <c r="H78" s="11" t="s">
        <v>214</v>
      </c>
    </row>
    <row r="79" spans="1:8" x14ac:dyDescent="0.2">
      <c r="A79" s="12" t="s">
        <v>215</v>
      </c>
      <c r="B79" s="9" t="str">
        <f t="shared" si="2"/>
        <v>0507137</v>
      </c>
      <c r="C79" s="10" t="s">
        <v>11</v>
      </c>
      <c r="D79" s="11" t="s">
        <v>216</v>
      </c>
      <c r="E79" s="11" t="str">
        <f t="shared" si="3"/>
        <v>http://www.montgomeryschoolsmd.org/uploadedImages/departments/materials/order-supplies/catalog/17057 ruler.gif</v>
      </c>
      <c r="F79" s="12">
        <v>5</v>
      </c>
      <c r="G79" s="11" t="s">
        <v>55</v>
      </c>
      <c r="H79" s="11" t="s">
        <v>217</v>
      </c>
    </row>
    <row r="80" spans="1:8" x14ac:dyDescent="0.2">
      <c r="A80" s="12" t="s">
        <v>218</v>
      </c>
      <c r="B80" s="20" t="str">
        <f t="shared" si="2"/>
        <v>0507143</v>
      </c>
      <c r="C80" s="10" t="s">
        <v>11</v>
      </c>
      <c r="D80" s="11" t="s">
        <v>37</v>
      </c>
      <c r="E80" s="11" t="str">
        <f t="shared" si="3"/>
        <v>http://www.montgomeryschoolsmd.org/uploadedImages/departments/materials/order-supplies/catalog/?</v>
      </c>
      <c r="F80" s="12">
        <v>5</v>
      </c>
      <c r="G80" s="11" t="s">
        <v>55</v>
      </c>
      <c r="H80" s="11" t="s">
        <v>219</v>
      </c>
    </row>
    <row r="81" spans="1:8" x14ac:dyDescent="0.2">
      <c r="A81" s="12" t="s">
        <v>220</v>
      </c>
      <c r="B81" s="9" t="str">
        <f t="shared" si="2"/>
        <v>0507146</v>
      </c>
      <c r="C81" s="10" t="s">
        <v>11</v>
      </c>
      <c r="D81" s="11" t="s">
        <v>221</v>
      </c>
      <c r="E81" s="11" t="str">
        <f t="shared" si="3"/>
        <v>http://www.montgomeryschoolsmd.org/uploadedImages/departments/materials/order-supplies/catalog/17088 triangle.jpg</v>
      </c>
      <c r="F81" s="12">
        <v>5</v>
      </c>
      <c r="G81" s="11" t="s">
        <v>55</v>
      </c>
      <c r="H81" s="11" t="s">
        <v>222</v>
      </c>
    </row>
    <row r="82" spans="1:8" x14ac:dyDescent="0.2">
      <c r="A82" s="12" t="s">
        <v>223</v>
      </c>
      <c r="B82" s="9" t="str">
        <f t="shared" si="2"/>
        <v>0507149</v>
      </c>
      <c r="C82" s="10" t="s">
        <v>11</v>
      </c>
      <c r="D82" s="11" t="s">
        <v>224</v>
      </c>
      <c r="E82" s="11" t="str">
        <f t="shared" si="3"/>
        <v>http://www.montgomeryschoolsmd.org/uploadedImages/departments/materials/order-supplies/catalog/0507149tri45degree.JPG</v>
      </c>
      <c r="F82" s="12">
        <v>5</v>
      </c>
      <c r="G82" s="11" t="s">
        <v>55</v>
      </c>
      <c r="H82" s="11" t="s">
        <v>225</v>
      </c>
    </row>
    <row r="83" spans="1:8" x14ac:dyDescent="0.2">
      <c r="A83" s="12" t="s">
        <v>226</v>
      </c>
      <c r="B83" s="9" t="str">
        <f t="shared" si="2"/>
        <v>0507152</v>
      </c>
      <c r="C83" s="10" t="s">
        <v>11</v>
      </c>
      <c r="D83" s="11" t="s">
        <v>227</v>
      </c>
      <c r="E83" s="11" t="str">
        <f t="shared" si="3"/>
        <v>http://www.montgomeryschoolsmd.org/uploadedImages/departments/materials/order-supplies/catalog/261.jpg</v>
      </c>
      <c r="F83" s="12">
        <v>5</v>
      </c>
      <c r="G83" s="11" t="s">
        <v>55</v>
      </c>
      <c r="H83" s="11" t="s">
        <v>228</v>
      </c>
    </row>
    <row r="84" spans="1:8" x14ac:dyDescent="0.2">
      <c r="A84" s="12" t="s">
        <v>229</v>
      </c>
      <c r="B84" s="9" t="str">
        <f t="shared" si="2"/>
        <v>0507169</v>
      </c>
      <c r="C84" s="10" t="s">
        <v>11</v>
      </c>
      <c r="D84" s="11" t="s">
        <v>230</v>
      </c>
      <c r="E84" s="11" t="str">
        <f t="shared" si="3"/>
        <v>http://www.montgomeryschoolsmd.org/uploadedImages/departments/materials/order-supplies/catalog/17433.bmp</v>
      </c>
      <c r="F84" s="12">
        <v>5</v>
      </c>
      <c r="G84" s="11" t="s">
        <v>55</v>
      </c>
      <c r="H84" s="11" t="s">
        <v>231</v>
      </c>
    </row>
    <row r="85" spans="1:8" x14ac:dyDescent="0.2">
      <c r="A85" s="12" t="s">
        <v>232</v>
      </c>
      <c r="B85" s="9" t="str">
        <f t="shared" si="2"/>
        <v>0507181</v>
      </c>
      <c r="C85" s="10" t="s">
        <v>11</v>
      </c>
      <c r="D85" s="11" t="s">
        <v>233</v>
      </c>
      <c r="E85" s="11" t="str">
        <f t="shared" si="3"/>
        <v>http://www.montgomeryschoolsmd.org/uploadedImages/departments/materials/order-supplies/catalog/0507181charcoal,pencil.jpg</v>
      </c>
      <c r="F85" s="12">
        <v>5</v>
      </c>
      <c r="G85" s="11" t="s">
        <v>55</v>
      </c>
      <c r="H85" s="11" t="s">
        <v>234</v>
      </c>
    </row>
    <row r="86" spans="1:8" x14ac:dyDescent="0.2">
      <c r="A86" s="12" t="s">
        <v>235</v>
      </c>
      <c r="B86" s="9" t="str">
        <f t="shared" si="2"/>
        <v>0507670</v>
      </c>
      <c r="C86" s="10" t="s">
        <v>11</v>
      </c>
      <c r="D86" s="11" t="s">
        <v>236</v>
      </c>
      <c r="E86" s="11" t="str">
        <f t="shared" si="3"/>
        <v>http://www.montgomeryschoolsmd.org/uploadedImages/departments/materials/order-supplies/catalog/32030.jpg</v>
      </c>
      <c r="F86" s="12">
        <v>5</v>
      </c>
      <c r="G86" s="11" t="s">
        <v>55</v>
      </c>
      <c r="H86" s="11" t="s">
        <v>237</v>
      </c>
    </row>
    <row r="87" spans="1:8" x14ac:dyDescent="0.2">
      <c r="A87" s="12" t="s">
        <v>238</v>
      </c>
      <c r="B87" s="9" t="str">
        <f t="shared" si="2"/>
        <v>0507672</v>
      </c>
      <c r="C87" s="10" t="s">
        <v>11</v>
      </c>
      <c r="D87" s="11" t="s">
        <v>239</v>
      </c>
      <c r="E87" s="11" t="str">
        <f t="shared" si="3"/>
        <v>http://www.montgomeryschoolsmd.org/uploadedImages/departments/materials/order-supplies/catalog/32031.jpg</v>
      </c>
      <c r="F87" s="12">
        <v>5</v>
      </c>
      <c r="G87" s="11" t="s">
        <v>55</v>
      </c>
      <c r="H87" s="11" t="s">
        <v>240</v>
      </c>
    </row>
    <row r="88" spans="1:8" x14ac:dyDescent="0.2">
      <c r="A88" s="12" t="s">
        <v>241</v>
      </c>
      <c r="B88" s="20" t="str">
        <f t="shared" si="2"/>
        <v>0513001</v>
      </c>
      <c r="C88" s="10" t="s">
        <v>11</v>
      </c>
      <c r="D88" s="11" t="s">
        <v>37</v>
      </c>
      <c r="E88" s="11" t="str">
        <f t="shared" si="3"/>
        <v>http://www.montgomeryschoolsmd.org/uploadedImages/departments/materials/order-supplies/catalog/?</v>
      </c>
      <c r="F88" s="12">
        <v>5</v>
      </c>
      <c r="G88" s="11" t="s">
        <v>55</v>
      </c>
      <c r="H88" s="11" t="s">
        <v>242</v>
      </c>
    </row>
    <row r="89" spans="1:8" x14ac:dyDescent="0.2">
      <c r="A89" s="12" t="s">
        <v>243</v>
      </c>
      <c r="B89" s="20" t="str">
        <f t="shared" si="2"/>
        <v>0513002</v>
      </c>
      <c r="C89" s="10" t="s">
        <v>11</v>
      </c>
      <c r="D89" s="11" t="s">
        <v>37</v>
      </c>
      <c r="E89" s="11" t="str">
        <f t="shared" si="3"/>
        <v>http://www.montgomeryschoolsmd.org/uploadedImages/departments/materials/order-supplies/catalog/?</v>
      </c>
      <c r="F89" s="12">
        <v>5</v>
      </c>
      <c r="G89" s="11" t="s">
        <v>55</v>
      </c>
      <c r="H89" s="11" t="s">
        <v>244</v>
      </c>
    </row>
    <row r="90" spans="1:8" x14ac:dyDescent="0.2">
      <c r="A90" s="12" t="s">
        <v>245</v>
      </c>
      <c r="B90" s="20" t="str">
        <f t="shared" si="2"/>
        <v>0513005</v>
      </c>
      <c r="C90" s="10" t="s">
        <v>11</v>
      </c>
      <c r="D90" s="11" t="s">
        <v>37</v>
      </c>
      <c r="E90" s="11" t="str">
        <f t="shared" si="3"/>
        <v>http://www.montgomeryschoolsmd.org/uploadedImages/departments/materials/order-supplies/catalog/?</v>
      </c>
      <c r="F90" s="12">
        <v>5</v>
      </c>
      <c r="G90" s="11" t="s">
        <v>55</v>
      </c>
      <c r="H90" s="11" t="s">
        <v>246</v>
      </c>
    </row>
    <row r="91" spans="1:8" x14ac:dyDescent="0.2">
      <c r="A91" s="12" t="s">
        <v>247</v>
      </c>
      <c r="B91" s="20" t="str">
        <f t="shared" si="2"/>
        <v>0513008</v>
      </c>
      <c r="C91" s="10" t="s">
        <v>11</v>
      </c>
      <c r="D91" s="11" t="s">
        <v>37</v>
      </c>
      <c r="E91" s="11" t="str">
        <f t="shared" si="3"/>
        <v>http://www.montgomeryschoolsmd.org/uploadedImages/departments/materials/order-supplies/catalog/?</v>
      </c>
      <c r="F91" s="12">
        <v>5</v>
      </c>
      <c r="G91" s="11" t="s">
        <v>55</v>
      </c>
      <c r="H91" s="11" t="s">
        <v>248</v>
      </c>
    </row>
    <row r="92" spans="1:8" x14ac:dyDescent="0.2">
      <c r="A92" s="12" t="s">
        <v>249</v>
      </c>
      <c r="B92" s="9" t="str">
        <f t="shared" si="2"/>
        <v>0513011</v>
      </c>
      <c r="C92" s="10" t="s">
        <v>11</v>
      </c>
      <c r="D92" s="11" t="s">
        <v>250</v>
      </c>
      <c r="E92" s="11" t="str">
        <f t="shared" si="3"/>
        <v>http://www.montgomeryschoolsmd.org/uploadedImages/departments/materials/order-supplies/catalog/0513011.jpg</v>
      </c>
      <c r="F92" s="12">
        <v>5</v>
      </c>
      <c r="G92" s="11" t="s">
        <v>55</v>
      </c>
      <c r="H92" s="11" t="s">
        <v>251</v>
      </c>
    </row>
    <row r="93" spans="1:8" x14ac:dyDescent="0.2">
      <c r="A93" s="12" t="s">
        <v>252</v>
      </c>
      <c r="B93" s="20" t="str">
        <f t="shared" si="2"/>
        <v>0513014</v>
      </c>
      <c r="C93" s="10" t="s">
        <v>11</v>
      </c>
      <c r="D93" s="11" t="s">
        <v>37</v>
      </c>
      <c r="E93" s="11" t="str">
        <f t="shared" si="3"/>
        <v>http://www.montgomeryschoolsmd.org/uploadedImages/departments/materials/order-supplies/catalog/?</v>
      </c>
      <c r="F93" s="12">
        <v>5</v>
      </c>
      <c r="G93" s="11" t="s">
        <v>55</v>
      </c>
      <c r="H93" s="11" t="s">
        <v>253</v>
      </c>
    </row>
    <row r="94" spans="1:8" x14ac:dyDescent="0.2">
      <c r="A94" s="12" t="s">
        <v>254</v>
      </c>
      <c r="B94" s="20" t="str">
        <f t="shared" si="2"/>
        <v>0513017</v>
      </c>
      <c r="C94" s="10" t="s">
        <v>11</v>
      </c>
      <c r="D94" s="11" t="s">
        <v>37</v>
      </c>
      <c r="E94" s="11" t="str">
        <f t="shared" si="3"/>
        <v>http://www.montgomeryschoolsmd.org/uploadedImages/departments/materials/order-supplies/catalog/?</v>
      </c>
      <c r="F94" s="12">
        <v>5</v>
      </c>
      <c r="G94" s="11" t="s">
        <v>55</v>
      </c>
      <c r="H94" s="11" t="s">
        <v>255</v>
      </c>
    </row>
    <row r="95" spans="1:8" x14ac:dyDescent="0.2">
      <c r="A95" s="12" t="s">
        <v>256</v>
      </c>
      <c r="B95" s="20" t="str">
        <f t="shared" si="2"/>
        <v>0513020</v>
      </c>
      <c r="C95" s="10" t="s">
        <v>11</v>
      </c>
      <c r="D95" s="11" t="s">
        <v>37</v>
      </c>
      <c r="E95" s="11" t="str">
        <f t="shared" si="3"/>
        <v>http://www.montgomeryschoolsmd.org/uploadedImages/departments/materials/order-supplies/catalog/?</v>
      </c>
      <c r="F95" s="12">
        <v>5</v>
      </c>
      <c r="G95" s="11" t="s">
        <v>55</v>
      </c>
      <c r="H95" s="11" t="s">
        <v>257</v>
      </c>
    </row>
    <row r="96" spans="1:8" x14ac:dyDescent="0.2">
      <c r="A96" s="12" t="s">
        <v>258</v>
      </c>
      <c r="B96" s="20" t="str">
        <f t="shared" si="2"/>
        <v>0513023</v>
      </c>
      <c r="C96" s="10" t="s">
        <v>11</v>
      </c>
      <c r="D96" s="11" t="s">
        <v>37</v>
      </c>
      <c r="E96" s="11" t="str">
        <f t="shared" si="3"/>
        <v>http://www.montgomeryschoolsmd.org/uploadedImages/departments/materials/order-supplies/catalog/?</v>
      </c>
      <c r="F96" s="12">
        <v>5</v>
      </c>
      <c r="G96" s="11" t="s">
        <v>55</v>
      </c>
      <c r="H96" s="11" t="s">
        <v>259</v>
      </c>
    </row>
    <row r="97" spans="1:8" x14ac:dyDescent="0.2">
      <c r="A97" s="12" t="s">
        <v>260</v>
      </c>
      <c r="B97" s="20" t="str">
        <f t="shared" si="2"/>
        <v>0513026</v>
      </c>
      <c r="C97" s="10" t="s">
        <v>11</v>
      </c>
      <c r="D97" s="11" t="s">
        <v>37</v>
      </c>
      <c r="E97" s="11" t="str">
        <f t="shared" si="3"/>
        <v>http://www.montgomeryschoolsmd.org/uploadedImages/departments/materials/order-supplies/catalog/?</v>
      </c>
      <c r="F97" s="12">
        <v>5</v>
      </c>
      <c r="G97" s="11" t="s">
        <v>55</v>
      </c>
      <c r="H97" s="11" t="s">
        <v>261</v>
      </c>
    </row>
    <row r="98" spans="1:8" x14ac:dyDescent="0.2">
      <c r="A98" s="12" t="s">
        <v>262</v>
      </c>
      <c r="B98" s="9" t="str">
        <f t="shared" si="2"/>
        <v>0513029</v>
      </c>
      <c r="C98" s="10" t="s">
        <v>11</v>
      </c>
      <c r="D98" s="11" t="s">
        <v>263</v>
      </c>
      <c r="E98" s="11" t="str">
        <f t="shared" si="3"/>
        <v>http://www.montgomeryschoolsmd.org/uploadedImages/departments/materials/order-supplies/catalog/Flo508[1].jpg</v>
      </c>
      <c r="F98" s="12">
        <v>5</v>
      </c>
      <c r="G98" s="11" t="s">
        <v>55</v>
      </c>
      <c r="H98" s="11" t="s">
        <v>264</v>
      </c>
    </row>
    <row r="99" spans="1:8" x14ac:dyDescent="0.2">
      <c r="A99" s="12" t="s">
        <v>265</v>
      </c>
      <c r="B99" s="9" t="str">
        <f t="shared" si="2"/>
        <v>0513032</v>
      </c>
      <c r="C99" s="10" t="s">
        <v>11</v>
      </c>
      <c r="D99" s="11" t="s">
        <v>263</v>
      </c>
      <c r="E99" s="11" t="str">
        <f t="shared" si="3"/>
        <v>http://www.montgomeryschoolsmd.org/uploadedImages/departments/materials/order-supplies/catalog/Flo508[1].jpg</v>
      </c>
      <c r="F99" s="12">
        <v>5</v>
      </c>
      <c r="G99" s="11" t="s">
        <v>55</v>
      </c>
      <c r="H99" s="11" t="s">
        <v>266</v>
      </c>
    </row>
    <row r="100" spans="1:8" x14ac:dyDescent="0.2">
      <c r="A100" s="12" t="s">
        <v>267</v>
      </c>
      <c r="B100" s="9" t="str">
        <f t="shared" si="2"/>
        <v>0513035</v>
      </c>
      <c r="C100" s="10" t="s">
        <v>11</v>
      </c>
      <c r="D100" s="11" t="s">
        <v>263</v>
      </c>
      <c r="E100" s="11" t="str">
        <f t="shared" si="3"/>
        <v>http://www.montgomeryschoolsmd.org/uploadedImages/departments/materials/order-supplies/catalog/Flo508[1].jpg</v>
      </c>
      <c r="F100" s="12">
        <v>5</v>
      </c>
      <c r="G100" s="11" t="s">
        <v>55</v>
      </c>
      <c r="H100" s="11" t="s">
        <v>268</v>
      </c>
    </row>
    <row r="101" spans="1:8" x14ac:dyDescent="0.2">
      <c r="A101" s="12" t="s">
        <v>269</v>
      </c>
      <c r="B101" s="9" t="str">
        <f t="shared" si="2"/>
        <v>0513038</v>
      </c>
      <c r="C101" s="10" t="s">
        <v>11</v>
      </c>
      <c r="D101" s="11" t="s">
        <v>270</v>
      </c>
      <c r="E101" s="11" t="str">
        <f t="shared" si="3"/>
        <v>http://www.montgomeryschoolsmd.org/uploadedImages/departments/materials/order-supplies/catalog/MVC-013F.JPG</v>
      </c>
      <c r="F101" s="12">
        <v>5</v>
      </c>
      <c r="G101" s="11" t="s">
        <v>55</v>
      </c>
      <c r="H101" s="11" t="s">
        <v>271</v>
      </c>
    </row>
    <row r="102" spans="1:8" x14ac:dyDescent="0.2">
      <c r="A102" s="12" t="s">
        <v>272</v>
      </c>
      <c r="B102" s="9" t="str">
        <f t="shared" si="2"/>
        <v>0513041</v>
      </c>
      <c r="C102" s="10" t="s">
        <v>11</v>
      </c>
      <c r="D102" s="11" t="s">
        <v>273</v>
      </c>
      <c r="E102" s="11" t="str">
        <f t="shared" si="3"/>
        <v>http://www.montgomeryschoolsmd.org/uploadedImages/departments/materials/order-supplies/catalog/0513041stenbrushpic1.JPG</v>
      </c>
      <c r="F102" s="12">
        <v>5</v>
      </c>
      <c r="G102" s="11" t="s">
        <v>55</v>
      </c>
      <c r="H102" s="11" t="s">
        <v>274</v>
      </c>
    </row>
    <row r="103" spans="1:8" x14ac:dyDescent="0.2">
      <c r="A103" s="12" t="s">
        <v>275</v>
      </c>
      <c r="B103" s="9" t="str">
        <f t="shared" si="2"/>
        <v>0513044</v>
      </c>
      <c r="C103" s="10" t="s">
        <v>11</v>
      </c>
      <c r="D103" s="11" t="s">
        <v>276</v>
      </c>
      <c r="E103" s="11" t="str">
        <f t="shared" si="3"/>
        <v>http://www.montgomeryschoolsmd.org/uploadedImages/departments/materials/order-supplies/catalog/0513044varnbrush1inchpic1.JPG</v>
      </c>
      <c r="F103" s="12">
        <v>5</v>
      </c>
      <c r="G103" s="11" t="s">
        <v>55</v>
      </c>
      <c r="H103" s="11" t="s">
        <v>277</v>
      </c>
    </row>
    <row r="104" spans="1:8" x14ac:dyDescent="0.2">
      <c r="A104" s="12" t="s">
        <v>278</v>
      </c>
      <c r="B104" s="9" t="str">
        <f t="shared" si="2"/>
        <v>0513047</v>
      </c>
      <c r="C104" s="10" t="s">
        <v>11</v>
      </c>
      <c r="D104" s="11" t="s">
        <v>279</v>
      </c>
      <c r="E104" s="11" t="str">
        <f t="shared" si="3"/>
        <v>http://www.montgomeryschoolsmd.org/uploadedImages/departments/materials/order-supplies/catalog/0513047varnbrush2inchpic2.jpg</v>
      </c>
      <c r="F104" s="12">
        <v>5</v>
      </c>
      <c r="G104" s="11" t="s">
        <v>55</v>
      </c>
      <c r="H104" s="11" t="s">
        <v>280</v>
      </c>
    </row>
    <row r="105" spans="1:8" x14ac:dyDescent="0.2">
      <c r="A105" s="12" t="s">
        <v>281</v>
      </c>
      <c r="B105" s="9" t="str">
        <f t="shared" si="2"/>
        <v>0513050</v>
      </c>
      <c r="C105" s="10" t="s">
        <v>11</v>
      </c>
      <c r="D105" s="11" t="s">
        <v>282</v>
      </c>
      <c r="E105" s="11" t="str">
        <f t="shared" si="3"/>
        <v>http://www.montgomeryschoolsmd.org/uploadedImages/departments/materials/order-supplies/catalog/0513050varnbrush3inch.JPG</v>
      </c>
      <c r="F105" s="12">
        <v>5</v>
      </c>
      <c r="G105" s="11" t="s">
        <v>55</v>
      </c>
      <c r="H105" s="11" t="s">
        <v>283</v>
      </c>
    </row>
    <row r="106" spans="1:8" x14ac:dyDescent="0.2">
      <c r="A106" s="12" t="s">
        <v>284</v>
      </c>
      <c r="B106" s="9" t="str">
        <f t="shared" si="2"/>
        <v>0513053</v>
      </c>
      <c r="C106" s="10" t="s">
        <v>11</v>
      </c>
      <c r="D106" s="11" t="s">
        <v>285</v>
      </c>
      <c r="E106" s="11" t="str">
        <f t="shared" si="3"/>
        <v>http://www.montgomeryschoolsmd.org/uploadedImages/departments/materials/order-supplies/catalog/0513053brushsize2.JPG</v>
      </c>
      <c r="F106" s="12">
        <v>5</v>
      </c>
      <c r="G106" s="11" t="s">
        <v>55</v>
      </c>
      <c r="H106" s="11" t="s">
        <v>286</v>
      </c>
    </row>
    <row r="107" spans="1:8" x14ac:dyDescent="0.2">
      <c r="A107" s="12" t="s">
        <v>287</v>
      </c>
      <c r="B107" s="9" t="str">
        <f t="shared" si="2"/>
        <v>0513056</v>
      </c>
      <c r="C107" s="10" t="s">
        <v>11</v>
      </c>
      <c r="D107" s="11" t="s">
        <v>288</v>
      </c>
      <c r="E107" s="11" t="str">
        <f t="shared" si="3"/>
        <v>http://www.montgomeryschoolsmd.org/uploadedImages/departments/materials/order-supplies/catalog/0513056brushsize6pic2.JPG</v>
      </c>
      <c r="F107" s="12">
        <v>5</v>
      </c>
      <c r="G107" s="11" t="s">
        <v>55</v>
      </c>
      <c r="H107" s="11" t="s">
        <v>289</v>
      </c>
    </row>
    <row r="108" spans="1:8" x14ac:dyDescent="0.2">
      <c r="A108" s="12" t="s">
        <v>290</v>
      </c>
      <c r="B108" s="9" t="str">
        <f t="shared" si="2"/>
        <v>0513059</v>
      </c>
      <c r="C108" s="10" t="s">
        <v>11</v>
      </c>
      <c r="D108" s="11" t="s">
        <v>291</v>
      </c>
      <c r="E108" s="11" t="str">
        <f t="shared" si="3"/>
        <v>http://www.montgomeryschoolsmd.org/uploadedImages/departments/materials/order-supplies/catalog/0513059brushsize8.jpg</v>
      </c>
      <c r="F108" s="12">
        <v>5</v>
      </c>
      <c r="G108" s="11" t="s">
        <v>55</v>
      </c>
      <c r="H108" s="11" t="s">
        <v>292</v>
      </c>
    </row>
    <row r="109" spans="1:8" x14ac:dyDescent="0.2">
      <c r="A109" s="12" t="s">
        <v>293</v>
      </c>
      <c r="B109" s="20" t="str">
        <f t="shared" si="2"/>
        <v>0513061</v>
      </c>
      <c r="C109" s="10" t="s">
        <v>11</v>
      </c>
      <c r="D109" s="11" t="s">
        <v>37</v>
      </c>
      <c r="E109" s="11" t="str">
        <f t="shared" si="3"/>
        <v>http://www.montgomeryschoolsmd.org/uploadedImages/departments/materials/order-supplies/catalog/?</v>
      </c>
      <c r="F109" s="12">
        <v>5</v>
      </c>
      <c r="G109" s="11" t="s">
        <v>55</v>
      </c>
      <c r="H109" s="11" t="s">
        <v>294</v>
      </c>
    </row>
    <row r="110" spans="1:8" x14ac:dyDescent="0.2">
      <c r="A110" s="12" t="s">
        <v>295</v>
      </c>
      <c r="B110" s="9" t="str">
        <f t="shared" si="2"/>
        <v>0513063</v>
      </c>
      <c r="C110" s="10" t="s">
        <v>11</v>
      </c>
      <c r="D110" s="11" t="s">
        <v>263</v>
      </c>
      <c r="E110" s="11" t="str">
        <f t="shared" si="3"/>
        <v>http://www.montgomeryschoolsmd.org/uploadedImages/departments/materials/order-supplies/catalog/Flo508[1].jpg</v>
      </c>
      <c r="F110" s="12">
        <v>5</v>
      </c>
      <c r="G110" s="11" t="s">
        <v>55</v>
      </c>
      <c r="H110" s="11" t="s">
        <v>296</v>
      </c>
    </row>
    <row r="111" spans="1:8" x14ac:dyDescent="0.2">
      <c r="A111" s="12" t="s">
        <v>297</v>
      </c>
      <c r="B111" s="9" t="str">
        <f t="shared" si="2"/>
        <v>0513065</v>
      </c>
      <c r="C111" s="10" t="s">
        <v>11</v>
      </c>
      <c r="D111" s="11" t="s">
        <v>298</v>
      </c>
      <c r="E111" s="11" t="str">
        <f t="shared" si="3"/>
        <v>http://www.montgomeryschoolsmd.org/uploadedImages/departments/materials/order-supplies/catalog/16989.jpg</v>
      </c>
      <c r="F111" s="12">
        <v>5</v>
      </c>
      <c r="G111" s="11" t="s">
        <v>55</v>
      </c>
      <c r="H111" s="11" t="s">
        <v>299</v>
      </c>
    </row>
    <row r="112" spans="1:8" x14ac:dyDescent="0.2">
      <c r="A112" s="12" t="s">
        <v>300</v>
      </c>
      <c r="B112" s="9" t="str">
        <f t="shared" si="2"/>
        <v>0513070</v>
      </c>
      <c r="C112" s="10" t="s">
        <v>11</v>
      </c>
      <c r="D112" s="11" t="s">
        <v>301</v>
      </c>
      <c r="E112" s="11" t="str">
        <f t="shared" si="3"/>
        <v>http://www.montgomeryschoolsmd.org/uploadedImages/departments/materials/order-supplies/catalog/16963.jpg</v>
      </c>
      <c r="F112" s="12">
        <v>5</v>
      </c>
      <c r="G112" s="11" t="s">
        <v>55</v>
      </c>
      <c r="H112" s="11" t="s">
        <v>302</v>
      </c>
    </row>
    <row r="113" spans="1:8" x14ac:dyDescent="0.2">
      <c r="A113" s="12" t="s">
        <v>303</v>
      </c>
      <c r="B113" s="9" t="str">
        <f t="shared" si="2"/>
        <v>0513072</v>
      </c>
      <c r="C113" s="10" t="s">
        <v>11</v>
      </c>
      <c r="D113" s="11" t="s">
        <v>304</v>
      </c>
      <c r="E113" s="11" t="str">
        <f t="shared" si="3"/>
        <v>http://www.montgomeryschoolsmd.org/uploadedImages/departments/materials/order-supplies/catalog/16964.jpg</v>
      </c>
      <c r="F113" s="12">
        <v>5</v>
      </c>
      <c r="G113" s="11" t="s">
        <v>55</v>
      </c>
      <c r="H113" s="11" t="s">
        <v>305</v>
      </c>
    </row>
    <row r="114" spans="1:8" x14ac:dyDescent="0.2">
      <c r="A114" s="12" t="s">
        <v>306</v>
      </c>
      <c r="B114" s="20" t="str">
        <f t="shared" si="2"/>
        <v>0513074</v>
      </c>
      <c r="C114" s="10" t="s">
        <v>11</v>
      </c>
      <c r="D114" s="11" t="s">
        <v>37</v>
      </c>
      <c r="E114" s="11" t="str">
        <f t="shared" si="3"/>
        <v>http://www.montgomeryschoolsmd.org/uploadedImages/departments/materials/order-supplies/catalog/?</v>
      </c>
      <c r="F114" s="12">
        <v>5</v>
      </c>
      <c r="G114" s="11" t="s">
        <v>55</v>
      </c>
      <c r="H114" s="11" t="s">
        <v>307</v>
      </c>
    </row>
    <row r="115" spans="1:8" x14ac:dyDescent="0.2">
      <c r="A115" s="12" t="s">
        <v>308</v>
      </c>
      <c r="B115" s="20" t="str">
        <f t="shared" si="2"/>
        <v>0513080</v>
      </c>
      <c r="C115" s="10" t="s">
        <v>11</v>
      </c>
      <c r="D115" s="11" t="s">
        <v>37</v>
      </c>
      <c r="E115" s="11" t="str">
        <f t="shared" si="3"/>
        <v>http://www.montgomeryschoolsmd.org/uploadedImages/departments/materials/order-supplies/catalog/?</v>
      </c>
      <c r="F115" s="12">
        <v>5</v>
      </c>
      <c r="G115" s="11" t="s">
        <v>55</v>
      </c>
      <c r="H115" s="11" t="s">
        <v>309</v>
      </c>
    </row>
    <row r="116" spans="1:8" x14ac:dyDescent="0.2">
      <c r="A116" s="12" t="s">
        <v>310</v>
      </c>
      <c r="B116" s="9" t="str">
        <f t="shared" si="2"/>
        <v>0513082</v>
      </c>
      <c r="C116" s="10" t="s">
        <v>11</v>
      </c>
      <c r="D116" s="11" t="s">
        <v>311</v>
      </c>
      <c r="E116" s="11" t="str">
        <f t="shared" si="3"/>
        <v>http://www.montgomeryschoolsmd.org/uploadedImages/departments/materials/order-supplies/catalog/27662.gif</v>
      </c>
      <c r="F116" s="12">
        <v>5</v>
      </c>
      <c r="G116" s="11" t="s">
        <v>55</v>
      </c>
      <c r="H116" s="11" t="s">
        <v>312</v>
      </c>
    </row>
    <row r="117" spans="1:8" x14ac:dyDescent="0.2">
      <c r="A117" s="12" t="s">
        <v>313</v>
      </c>
      <c r="B117" s="9" t="str">
        <f t="shared" si="2"/>
        <v>0516002</v>
      </c>
      <c r="C117" s="10" t="s">
        <v>11</v>
      </c>
      <c r="D117" s="11" t="s">
        <v>314</v>
      </c>
      <c r="E117" s="11" t="str">
        <f t="shared" si="3"/>
        <v>http://www.montgomeryschoolsmd.org/uploadedImages/departments/materials/order-supplies/catalog/17008.jpg</v>
      </c>
      <c r="F117" s="12">
        <v>5</v>
      </c>
      <c r="G117" s="11" t="s">
        <v>55</v>
      </c>
      <c r="H117" s="11" t="s">
        <v>315</v>
      </c>
    </row>
    <row r="118" spans="1:8" x14ac:dyDescent="0.2">
      <c r="A118" s="12" t="s">
        <v>316</v>
      </c>
      <c r="B118" s="9" t="str">
        <f t="shared" si="2"/>
        <v>0516005</v>
      </c>
      <c r="C118" s="10" t="s">
        <v>11</v>
      </c>
      <c r="D118" s="11" t="s">
        <v>317</v>
      </c>
      <c r="E118" s="11" t="str">
        <f t="shared" si="3"/>
        <v>http://www.montgomeryschoolsmd.org/uploadedImages/departments/materials/order-supplies/catalog/17083.jpg</v>
      </c>
      <c r="F118" s="12">
        <v>5</v>
      </c>
      <c r="G118" s="11" t="s">
        <v>55</v>
      </c>
      <c r="H118" s="11" t="s">
        <v>318</v>
      </c>
    </row>
    <row r="119" spans="1:8" x14ac:dyDescent="0.2">
      <c r="A119" s="12" t="s">
        <v>319</v>
      </c>
      <c r="B119" s="9" t="str">
        <f t="shared" si="2"/>
        <v>0516008</v>
      </c>
      <c r="C119" s="10" t="s">
        <v>11</v>
      </c>
      <c r="D119" s="11" t="s">
        <v>317</v>
      </c>
      <c r="E119" s="11" t="str">
        <f t="shared" si="3"/>
        <v>http://www.montgomeryschoolsmd.org/uploadedImages/departments/materials/order-supplies/catalog/17083.jpg</v>
      </c>
      <c r="F119" s="12">
        <v>5</v>
      </c>
      <c r="G119" s="11" t="s">
        <v>55</v>
      </c>
      <c r="H119" s="11" t="s">
        <v>320</v>
      </c>
    </row>
    <row r="120" spans="1:8" x14ac:dyDescent="0.2">
      <c r="A120" s="12" t="s">
        <v>321</v>
      </c>
      <c r="B120" s="9" t="str">
        <f t="shared" si="2"/>
        <v>0516011</v>
      </c>
      <c r="C120" s="10" t="s">
        <v>11</v>
      </c>
      <c r="D120" s="11" t="s">
        <v>317</v>
      </c>
      <c r="E120" s="11" t="str">
        <f t="shared" si="3"/>
        <v>http://www.montgomeryschoolsmd.org/uploadedImages/departments/materials/order-supplies/catalog/17083.jpg</v>
      </c>
      <c r="F120" s="12">
        <v>5</v>
      </c>
      <c r="G120" s="11" t="s">
        <v>55</v>
      </c>
      <c r="H120" s="11" t="s">
        <v>322</v>
      </c>
    </row>
    <row r="121" spans="1:8" x14ac:dyDescent="0.2">
      <c r="A121" s="12" t="s">
        <v>323</v>
      </c>
      <c r="B121" s="9" t="str">
        <f t="shared" si="2"/>
        <v>0516014</v>
      </c>
      <c r="C121" s="10" t="s">
        <v>11</v>
      </c>
      <c r="D121" s="11" t="s">
        <v>317</v>
      </c>
      <c r="E121" s="11" t="str">
        <f t="shared" si="3"/>
        <v>http://www.montgomeryschoolsmd.org/uploadedImages/departments/materials/order-supplies/catalog/17083.jpg</v>
      </c>
      <c r="F121" s="12">
        <v>5</v>
      </c>
      <c r="G121" s="11" t="s">
        <v>55</v>
      </c>
      <c r="H121" s="11" t="s">
        <v>324</v>
      </c>
    </row>
    <row r="122" spans="1:8" x14ac:dyDescent="0.2">
      <c r="A122" s="12" t="s">
        <v>325</v>
      </c>
      <c r="B122" s="9" t="str">
        <f t="shared" si="2"/>
        <v>0516017</v>
      </c>
      <c r="C122" s="10" t="s">
        <v>11</v>
      </c>
      <c r="D122" s="11" t="s">
        <v>326</v>
      </c>
      <c r="E122" s="11" t="str">
        <f t="shared" si="3"/>
        <v>http://www.montgomeryschoolsmd.org/uploadedImages/departments/materials/order-supplies/catalog/16998 handle block cutting tool.jpg</v>
      </c>
      <c r="F122" s="12">
        <v>5</v>
      </c>
      <c r="G122" s="11" t="s">
        <v>55</v>
      </c>
      <c r="H122" s="11" t="s">
        <v>327</v>
      </c>
    </row>
    <row r="123" spans="1:8" x14ac:dyDescent="0.2">
      <c r="A123" s="12" t="s">
        <v>328</v>
      </c>
      <c r="B123" s="20" t="str">
        <f t="shared" si="2"/>
        <v>0516026</v>
      </c>
      <c r="C123" s="10" t="s">
        <v>11</v>
      </c>
      <c r="D123" s="11" t="s">
        <v>37</v>
      </c>
      <c r="E123" s="11" t="str">
        <f t="shared" si="3"/>
        <v>http://www.montgomeryschoolsmd.org/uploadedImages/departments/materials/order-supplies/catalog/?</v>
      </c>
      <c r="F123" s="12">
        <v>5</v>
      </c>
      <c r="G123" s="11" t="s">
        <v>55</v>
      </c>
      <c r="H123" s="11" t="s">
        <v>329</v>
      </c>
    </row>
    <row r="124" spans="1:8" x14ac:dyDescent="0.2">
      <c r="A124" s="12" t="s">
        <v>330</v>
      </c>
      <c r="B124" s="20" t="str">
        <f t="shared" si="2"/>
        <v>0516029</v>
      </c>
      <c r="C124" s="10" t="s">
        <v>11</v>
      </c>
      <c r="D124" s="11" t="s">
        <v>37</v>
      </c>
      <c r="E124" s="11" t="str">
        <f t="shared" si="3"/>
        <v>http://www.montgomeryschoolsmd.org/uploadedImages/departments/materials/order-supplies/catalog/?</v>
      </c>
      <c r="F124" s="12">
        <v>5</v>
      </c>
      <c r="G124" s="11" t="s">
        <v>55</v>
      </c>
      <c r="H124" s="11" t="s">
        <v>331</v>
      </c>
    </row>
    <row r="125" spans="1:8" x14ac:dyDescent="0.2">
      <c r="A125" s="12" t="s">
        <v>332</v>
      </c>
      <c r="B125" s="20" t="str">
        <f t="shared" si="2"/>
        <v>0516032</v>
      </c>
      <c r="C125" s="10" t="s">
        <v>11</v>
      </c>
      <c r="D125" s="11" t="s">
        <v>37</v>
      </c>
      <c r="E125" s="11" t="str">
        <f t="shared" si="3"/>
        <v>http://www.montgomeryschoolsmd.org/uploadedImages/departments/materials/order-supplies/catalog/?</v>
      </c>
      <c r="F125" s="12">
        <v>5</v>
      </c>
      <c r="G125" s="11" t="s">
        <v>55</v>
      </c>
      <c r="H125" s="11" t="s">
        <v>333</v>
      </c>
    </row>
    <row r="126" spans="1:8" x14ac:dyDescent="0.2">
      <c r="A126" s="12" t="s">
        <v>334</v>
      </c>
      <c r="B126" s="9" t="str">
        <f t="shared" si="2"/>
        <v>0516036</v>
      </c>
      <c r="C126" s="10" t="s">
        <v>11</v>
      </c>
      <c r="D126" s="11" t="s">
        <v>335</v>
      </c>
      <c r="E126" s="11" t="str">
        <f t="shared" si="3"/>
        <v>http://www.montgomeryschoolsmd.org/uploadedImages/departments/materials/order-supplies/catalog/0516036.jpg</v>
      </c>
      <c r="F126" s="12">
        <v>5</v>
      </c>
      <c r="G126" s="11" t="s">
        <v>55</v>
      </c>
      <c r="H126" s="11" t="s">
        <v>336</v>
      </c>
    </row>
    <row r="127" spans="1:8" x14ac:dyDescent="0.2">
      <c r="A127" s="12" t="s">
        <v>337</v>
      </c>
      <c r="B127" s="9" t="str">
        <f t="shared" si="2"/>
        <v>0516039</v>
      </c>
      <c r="C127" s="10" t="s">
        <v>11</v>
      </c>
      <c r="D127" s="11" t="s">
        <v>338</v>
      </c>
      <c r="E127" s="11" t="str">
        <f t="shared" si="3"/>
        <v>http://www.montgomeryschoolsmd.org/uploadedImages/departments/materials/order-supplies/catalog/0516039.jpg</v>
      </c>
      <c r="F127" s="12">
        <v>5</v>
      </c>
      <c r="G127" s="11" t="s">
        <v>55</v>
      </c>
      <c r="H127" s="11" t="s">
        <v>339</v>
      </c>
    </row>
    <row r="128" spans="1:8" x14ac:dyDescent="0.2">
      <c r="A128" s="12" t="s">
        <v>340</v>
      </c>
      <c r="B128" s="9" t="str">
        <f t="shared" si="2"/>
        <v>0516042</v>
      </c>
      <c r="C128" s="10" t="s">
        <v>11</v>
      </c>
      <c r="D128" s="11" t="s">
        <v>341</v>
      </c>
      <c r="E128" s="11" t="str">
        <f t="shared" si="3"/>
        <v>http://www.montgomeryschoolsmd.org/uploadedImages/departments/materials/order-supplies/catalog/17218.jpg</v>
      </c>
      <c r="F128" s="12">
        <v>5</v>
      </c>
      <c r="G128" s="11" t="s">
        <v>55</v>
      </c>
      <c r="H128" s="11" t="s">
        <v>342</v>
      </c>
    </row>
    <row r="129" spans="1:8" x14ac:dyDescent="0.2">
      <c r="A129" s="12" t="s">
        <v>343</v>
      </c>
      <c r="B129" s="9" t="str">
        <f t="shared" si="2"/>
        <v>0516045</v>
      </c>
      <c r="C129" s="10" t="s">
        <v>11</v>
      </c>
      <c r="D129" s="11" t="s">
        <v>344</v>
      </c>
      <c r="E129" s="11" t="str">
        <f t="shared" si="3"/>
        <v>http://www.montgomeryschoolsmd.org/uploadedImages/departments/materials/order-supplies/catalog/17219.jpg</v>
      </c>
      <c r="F129" s="12">
        <v>5</v>
      </c>
      <c r="G129" s="11" t="s">
        <v>55</v>
      </c>
      <c r="H129" s="11" t="s">
        <v>345</v>
      </c>
    </row>
    <row r="130" spans="1:8" x14ac:dyDescent="0.2">
      <c r="A130" s="12" t="s">
        <v>346</v>
      </c>
      <c r="B130" s="9" t="str">
        <f t="shared" ref="B130:B193" si="4">HYPERLINK(E130,A130)</f>
        <v>0516048</v>
      </c>
      <c r="C130" s="10" t="s">
        <v>11</v>
      </c>
      <c r="D130" s="11" t="s">
        <v>347</v>
      </c>
      <c r="E130" s="11" t="str">
        <f t="shared" si="3"/>
        <v>http://www.montgomeryschoolsmd.org/uploadedImages/departments/materials/order-supplies/catalog/17220.jpg</v>
      </c>
      <c r="F130" s="12">
        <v>5</v>
      </c>
      <c r="G130" s="11" t="s">
        <v>55</v>
      </c>
      <c r="H130" s="11" t="s">
        <v>348</v>
      </c>
    </row>
    <row r="131" spans="1:8" x14ac:dyDescent="0.2">
      <c r="A131" s="12" t="s">
        <v>349</v>
      </c>
      <c r="B131" s="9" t="str">
        <f t="shared" si="4"/>
        <v>0516051</v>
      </c>
      <c r="C131" s="10" t="s">
        <v>11</v>
      </c>
      <c r="D131" s="11" t="s">
        <v>350</v>
      </c>
      <c r="E131" s="11" t="str">
        <f t="shared" si="3"/>
        <v>http://www.montgomeryschoolsmd.org/uploadedImages/departments/materials/order-supplies/catalog/17221.jpg</v>
      </c>
      <c r="F131" s="12">
        <v>5</v>
      </c>
      <c r="G131" s="11" t="s">
        <v>55</v>
      </c>
      <c r="H131" s="11" t="s">
        <v>351</v>
      </c>
    </row>
    <row r="132" spans="1:8" x14ac:dyDescent="0.2">
      <c r="A132" s="12" t="s">
        <v>352</v>
      </c>
      <c r="B132" s="9" t="str">
        <f t="shared" si="4"/>
        <v>0516054</v>
      </c>
      <c r="C132" s="10" t="s">
        <v>11</v>
      </c>
      <c r="D132" s="11" t="s">
        <v>353</v>
      </c>
      <c r="E132" s="11" t="str">
        <f t="shared" ref="E132:E195" si="5">CONCATENATE(C132,D132)</f>
        <v>http://www.montgomeryschoolsmd.org/uploadedImages/departments/materials/order-supplies/catalog/17222.jpg</v>
      </c>
      <c r="F132" s="12">
        <v>5</v>
      </c>
      <c r="G132" s="11" t="s">
        <v>55</v>
      </c>
      <c r="H132" s="11" t="s">
        <v>354</v>
      </c>
    </row>
    <row r="133" spans="1:8" x14ac:dyDescent="0.2">
      <c r="A133" s="12" t="s">
        <v>355</v>
      </c>
      <c r="B133" s="9" t="str">
        <f t="shared" si="4"/>
        <v>0516057</v>
      </c>
      <c r="C133" s="10" t="s">
        <v>11</v>
      </c>
      <c r="D133" s="11" t="s">
        <v>356</v>
      </c>
      <c r="E133" s="11" t="str">
        <f t="shared" si="5"/>
        <v>http://www.montgomeryschoolsmd.org/uploadedImages/departments/materials/order-supplies/catalog/17223.jpg</v>
      </c>
      <c r="F133" s="12">
        <v>5</v>
      </c>
      <c r="G133" s="11" t="s">
        <v>55</v>
      </c>
      <c r="H133" s="11" t="s">
        <v>357</v>
      </c>
    </row>
    <row r="134" spans="1:8" x14ac:dyDescent="0.2">
      <c r="A134" s="12" t="s">
        <v>358</v>
      </c>
      <c r="B134" s="9" t="str">
        <f t="shared" si="4"/>
        <v>0516060</v>
      </c>
      <c r="C134" s="10" t="s">
        <v>11</v>
      </c>
      <c r="D134" s="11" t="s">
        <v>359</v>
      </c>
      <c r="E134" s="11" t="str">
        <f t="shared" si="5"/>
        <v>http://www.montgomeryschoolsmd.org/uploadedImages/departments/materials/order-supplies/catalog/17224.jpg</v>
      </c>
      <c r="F134" s="12">
        <v>5</v>
      </c>
      <c r="G134" s="11" t="s">
        <v>55</v>
      </c>
      <c r="H134" s="11" t="s">
        <v>360</v>
      </c>
    </row>
    <row r="135" spans="1:8" x14ac:dyDescent="0.2">
      <c r="A135" s="12" t="s">
        <v>361</v>
      </c>
      <c r="B135" s="9" t="str">
        <f t="shared" si="4"/>
        <v>0516063</v>
      </c>
      <c r="C135" s="10" t="s">
        <v>11</v>
      </c>
      <c r="D135" s="11" t="s">
        <v>362</v>
      </c>
      <c r="E135" s="11" t="str">
        <f t="shared" si="5"/>
        <v>http://www.montgomeryschoolsmd.org/uploadedImages/departments/materials/order-supplies/catalog/0516063.jpg</v>
      </c>
      <c r="F135" s="12">
        <v>5</v>
      </c>
      <c r="G135" s="11" t="s">
        <v>55</v>
      </c>
      <c r="H135" s="11" t="s">
        <v>363</v>
      </c>
    </row>
    <row r="136" spans="1:8" x14ac:dyDescent="0.2">
      <c r="A136" s="12" t="s">
        <v>364</v>
      </c>
      <c r="B136" s="9" t="str">
        <f t="shared" si="4"/>
        <v>0516066</v>
      </c>
      <c r="C136" s="10" t="s">
        <v>11</v>
      </c>
      <c r="D136" s="11" t="s">
        <v>365</v>
      </c>
      <c r="E136" s="11" t="str">
        <f t="shared" si="5"/>
        <v>http://www.montgomeryschoolsmd.org/uploadedImages/departments/materials/order-supplies/catalog/17226.jpg</v>
      </c>
      <c r="F136" s="12">
        <v>5</v>
      </c>
      <c r="G136" s="11" t="s">
        <v>55</v>
      </c>
      <c r="H136" s="11" t="s">
        <v>366</v>
      </c>
    </row>
    <row r="137" spans="1:8" x14ac:dyDescent="0.2">
      <c r="A137" s="12" t="s">
        <v>367</v>
      </c>
      <c r="B137" s="9" t="str">
        <f t="shared" si="4"/>
        <v>0516069</v>
      </c>
      <c r="C137" s="10" t="s">
        <v>11</v>
      </c>
      <c r="D137" s="11" t="s">
        <v>368</v>
      </c>
      <c r="E137" s="11" t="str">
        <f t="shared" si="5"/>
        <v>http://www.montgomeryschoolsmd.org/uploadedImages/departments/materials/order-supplies/catalog/17227.jpg</v>
      </c>
      <c r="F137" s="12">
        <v>5</v>
      </c>
      <c r="G137" s="11" t="s">
        <v>55</v>
      </c>
      <c r="H137" s="11" t="s">
        <v>369</v>
      </c>
    </row>
    <row r="138" spans="1:8" x14ac:dyDescent="0.2">
      <c r="A138" s="12" t="s">
        <v>370</v>
      </c>
      <c r="B138" s="9" t="str">
        <f t="shared" si="4"/>
        <v>0516072</v>
      </c>
      <c r="C138" s="10" t="s">
        <v>11</v>
      </c>
      <c r="D138" s="11" t="s">
        <v>371</v>
      </c>
      <c r="E138" s="11" t="str">
        <f t="shared" si="5"/>
        <v>http://www.montgomeryschoolsmd.org/uploadedImages/departments/materials/order-supplies/catalog/17228.jpg</v>
      </c>
      <c r="F138" s="12">
        <v>5</v>
      </c>
      <c r="G138" s="11" t="s">
        <v>55</v>
      </c>
      <c r="H138" s="11" t="s">
        <v>372</v>
      </c>
    </row>
    <row r="139" spans="1:8" x14ac:dyDescent="0.2">
      <c r="A139" s="12" t="s">
        <v>373</v>
      </c>
      <c r="B139" s="9" t="str">
        <f t="shared" si="4"/>
        <v>0516107</v>
      </c>
      <c r="C139" s="10" t="s">
        <v>11</v>
      </c>
      <c r="D139" s="11" t="s">
        <v>374</v>
      </c>
      <c r="E139" s="11" t="str">
        <f t="shared" si="5"/>
        <v>http://www.montgomeryschoolsmd.org/uploadedImages/departments/materials/order-supplies/catalog/0516107.jpg</v>
      </c>
      <c r="F139" s="12">
        <v>5</v>
      </c>
      <c r="G139" s="11" t="s">
        <v>55</v>
      </c>
      <c r="H139" s="11" t="s">
        <v>375</v>
      </c>
    </row>
    <row r="140" spans="1:8" x14ac:dyDescent="0.2">
      <c r="A140" s="12" t="s">
        <v>376</v>
      </c>
      <c r="B140" s="9" t="str">
        <f t="shared" si="4"/>
        <v>0516116</v>
      </c>
      <c r="C140" s="10" t="s">
        <v>11</v>
      </c>
      <c r="D140" s="11" t="s">
        <v>377</v>
      </c>
      <c r="E140" s="11" t="str">
        <f t="shared" si="5"/>
        <v>http://www.montgomeryschoolsmd.org/uploadedImages/departments/materials/order-supplies/catalog/46902-OA3ww[1].jpg</v>
      </c>
      <c r="F140" s="12">
        <v>5</v>
      </c>
      <c r="G140" s="11" t="s">
        <v>55</v>
      </c>
      <c r="H140" s="11" t="s">
        <v>378</v>
      </c>
    </row>
    <row r="141" spans="1:8" x14ac:dyDescent="0.2">
      <c r="A141" s="12" t="s">
        <v>379</v>
      </c>
      <c r="B141" s="9" t="str">
        <f t="shared" si="4"/>
        <v>0516158</v>
      </c>
      <c r="C141" s="10" t="s">
        <v>11</v>
      </c>
      <c r="D141" s="11" t="s">
        <v>380</v>
      </c>
      <c r="E141" s="11" t="str">
        <f t="shared" si="5"/>
        <v>http://www.montgomeryschoolsmd.org/uploadedImages/departments/materials/order-supplies/catalog/17069 stencil knife.jpg</v>
      </c>
      <c r="F141" s="12">
        <v>5</v>
      </c>
      <c r="G141" s="11" t="s">
        <v>55</v>
      </c>
      <c r="H141" s="11" t="s">
        <v>381</v>
      </c>
    </row>
    <row r="142" spans="1:8" x14ac:dyDescent="0.2">
      <c r="A142" s="12" t="s">
        <v>382</v>
      </c>
      <c r="B142" s="20" t="str">
        <f t="shared" si="4"/>
        <v>0516164</v>
      </c>
      <c r="C142" s="10" t="s">
        <v>11</v>
      </c>
      <c r="D142" s="11" t="s">
        <v>37</v>
      </c>
      <c r="E142" s="11" t="str">
        <f t="shared" si="5"/>
        <v>http://www.montgomeryschoolsmd.org/uploadedImages/departments/materials/order-supplies/catalog/?</v>
      </c>
      <c r="F142" s="12">
        <v>5</v>
      </c>
      <c r="G142" s="11" t="s">
        <v>55</v>
      </c>
      <c r="H142" s="11" t="s">
        <v>383</v>
      </c>
    </row>
    <row r="143" spans="1:8" x14ac:dyDescent="0.2">
      <c r="A143" s="12" t="s">
        <v>384</v>
      </c>
      <c r="B143" s="20" t="str">
        <f t="shared" si="4"/>
        <v>0516167</v>
      </c>
      <c r="C143" s="10" t="s">
        <v>11</v>
      </c>
      <c r="D143" s="11" t="s">
        <v>37</v>
      </c>
      <c r="E143" s="11" t="str">
        <f t="shared" si="5"/>
        <v>http://www.montgomeryschoolsmd.org/uploadedImages/departments/materials/order-supplies/catalog/?</v>
      </c>
      <c r="F143" s="12">
        <v>5</v>
      </c>
      <c r="G143" s="11" t="s">
        <v>55</v>
      </c>
      <c r="H143" s="11" t="s">
        <v>385</v>
      </c>
    </row>
    <row r="144" spans="1:8" x14ac:dyDescent="0.2">
      <c r="A144" s="12" t="s">
        <v>386</v>
      </c>
      <c r="B144" s="9" t="str">
        <f t="shared" si="4"/>
        <v>0516180</v>
      </c>
      <c r="C144" s="10" t="s">
        <v>11</v>
      </c>
      <c r="D144" s="11" t="s">
        <v>387</v>
      </c>
      <c r="E144" s="11" t="str">
        <f t="shared" si="5"/>
        <v>http://www.montgomeryschoolsmd.org/uploadedImages/departments/materials/order-supplies/catalog/17245.jpg</v>
      </c>
      <c r="F144" s="12">
        <v>5</v>
      </c>
      <c r="G144" s="11" t="s">
        <v>55</v>
      </c>
      <c r="H144" s="11" t="s">
        <v>388</v>
      </c>
    </row>
    <row r="145" spans="1:8" x14ac:dyDescent="0.2">
      <c r="A145" s="12" t="s">
        <v>389</v>
      </c>
      <c r="B145" s="9" t="str">
        <f t="shared" si="4"/>
        <v>0516183</v>
      </c>
      <c r="C145" s="10" t="s">
        <v>11</v>
      </c>
      <c r="D145" s="11" t="s">
        <v>390</v>
      </c>
      <c r="E145" s="11" t="str">
        <f t="shared" si="5"/>
        <v>http://www.montgomeryschoolsmd.org/uploadedImages/departments/materials/order-supplies/catalog/0516183.jpg</v>
      </c>
      <c r="F145" s="12">
        <v>5</v>
      </c>
      <c r="G145" s="11" t="s">
        <v>55</v>
      </c>
      <c r="H145" s="11" t="s">
        <v>391</v>
      </c>
    </row>
    <row r="146" spans="1:8" x14ac:dyDescent="0.2">
      <c r="A146" s="12" t="s">
        <v>392</v>
      </c>
      <c r="B146" s="9" t="str">
        <f t="shared" si="4"/>
        <v>0516186</v>
      </c>
      <c r="C146" s="10" t="s">
        <v>11</v>
      </c>
      <c r="D146" s="11" t="s">
        <v>393</v>
      </c>
      <c r="E146" s="11" t="str">
        <f t="shared" si="5"/>
        <v>http://www.montgomeryschoolsmd.org/uploadedImages/departments/materials/order-supplies/catalog/0516186.jpg</v>
      </c>
      <c r="F146" s="12">
        <v>5</v>
      </c>
      <c r="G146" s="11" t="s">
        <v>55</v>
      </c>
      <c r="H146" s="11" t="s">
        <v>394</v>
      </c>
    </row>
    <row r="147" spans="1:8" x14ac:dyDescent="0.2">
      <c r="A147" s="12" t="s">
        <v>395</v>
      </c>
      <c r="B147" s="9" t="str">
        <f t="shared" si="4"/>
        <v>0516195</v>
      </c>
      <c r="C147" s="10" t="s">
        <v>11</v>
      </c>
      <c r="D147" s="11" t="s">
        <v>396</v>
      </c>
      <c r="E147" s="11" t="str">
        <f t="shared" si="5"/>
        <v>http://www.montgomeryschoolsmd.org/uploadedImages/departments/materials/order-supplies/catalog/0516195.jpg</v>
      </c>
      <c r="F147" s="12">
        <v>5</v>
      </c>
      <c r="G147" s="11" t="s">
        <v>55</v>
      </c>
      <c r="H147" s="11" t="s">
        <v>397</v>
      </c>
    </row>
    <row r="148" spans="1:8" x14ac:dyDescent="0.2">
      <c r="A148" s="12" t="s">
        <v>398</v>
      </c>
      <c r="B148" s="20" t="str">
        <f t="shared" si="4"/>
        <v>0516198</v>
      </c>
      <c r="C148" s="10" t="s">
        <v>11</v>
      </c>
      <c r="D148" s="11" t="s">
        <v>37</v>
      </c>
      <c r="E148" s="11" t="str">
        <f t="shared" si="5"/>
        <v>http://www.montgomeryschoolsmd.org/uploadedImages/departments/materials/order-supplies/catalog/?</v>
      </c>
      <c r="F148" s="12">
        <v>5</v>
      </c>
      <c r="G148" s="11" t="s">
        <v>55</v>
      </c>
      <c r="H148" s="11" t="s">
        <v>399</v>
      </c>
    </row>
    <row r="149" spans="1:8" x14ac:dyDescent="0.2">
      <c r="A149" s="12" t="s">
        <v>400</v>
      </c>
      <c r="B149" s="20" t="str">
        <f t="shared" si="4"/>
        <v>0516199</v>
      </c>
      <c r="C149" s="10" t="s">
        <v>11</v>
      </c>
      <c r="D149" s="11" t="s">
        <v>37</v>
      </c>
      <c r="E149" s="11" t="str">
        <f t="shared" si="5"/>
        <v>http://www.montgomeryschoolsmd.org/uploadedImages/departments/materials/order-supplies/catalog/?</v>
      </c>
      <c r="F149" s="12">
        <v>5</v>
      </c>
      <c r="G149" s="11" t="s">
        <v>55</v>
      </c>
      <c r="H149" s="11" t="s">
        <v>401</v>
      </c>
    </row>
    <row r="150" spans="1:8" x14ac:dyDescent="0.2">
      <c r="A150" s="12" t="s">
        <v>402</v>
      </c>
      <c r="B150" s="9" t="str">
        <f t="shared" si="4"/>
        <v>0516201</v>
      </c>
      <c r="C150" s="10" t="s">
        <v>11</v>
      </c>
      <c r="D150" s="11" t="s">
        <v>403</v>
      </c>
      <c r="E150" s="11" t="str">
        <f t="shared" si="5"/>
        <v>http://www.montgomeryschoolsmd.org/uploadedImages/departments/materials/order-supplies/catalog/0516201.jpg</v>
      </c>
      <c r="F150" s="12">
        <v>5</v>
      </c>
      <c r="G150" s="11" t="s">
        <v>55</v>
      </c>
      <c r="H150" s="11" t="s">
        <v>404</v>
      </c>
    </row>
    <row r="151" spans="1:8" x14ac:dyDescent="0.2">
      <c r="A151" s="12" t="s">
        <v>405</v>
      </c>
      <c r="B151" s="9" t="str">
        <f t="shared" si="4"/>
        <v>0516203</v>
      </c>
      <c r="C151" s="10" t="s">
        <v>11</v>
      </c>
      <c r="D151" s="11" t="s">
        <v>406</v>
      </c>
      <c r="E151" s="11" t="str">
        <f t="shared" si="5"/>
        <v>http://www.montgomeryschoolsmd.org/uploadedImages/departments/materials/order-supplies/catalog/0516203muslin10yardspic1.JPG</v>
      </c>
      <c r="F151" s="12">
        <v>5</v>
      </c>
      <c r="G151" s="11" t="s">
        <v>55</v>
      </c>
      <c r="H151" s="11" t="s">
        <v>407</v>
      </c>
    </row>
    <row r="152" spans="1:8" x14ac:dyDescent="0.2">
      <c r="A152" s="12" t="s">
        <v>408</v>
      </c>
      <c r="B152" s="9" t="str">
        <f t="shared" si="4"/>
        <v>0519002</v>
      </c>
      <c r="C152" s="10" t="s">
        <v>11</v>
      </c>
      <c r="D152" s="10"/>
      <c r="E152" s="11" t="str">
        <f t="shared" si="5"/>
        <v>http://www.montgomeryschoolsmd.org/uploadedImages/departments/materials/order-supplies/catalog/</v>
      </c>
      <c r="F152" s="12">
        <v>5</v>
      </c>
      <c r="G152" s="11" t="s">
        <v>55</v>
      </c>
      <c r="H152" s="11" t="s">
        <v>409</v>
      </c>
    </row>
    <row r="153" spans="1:8" x14ac:dyDescent="0.2">
      <c r="A153" s="12" t="s">
        <v>410</v>
      </c>
      <c r="B153" s="9" t="str">
        <f t="shared" si="4"/>
        <v>0519005</v>
      </c>
      <c r="C153" s="10" t="s">
        <v>11</v>
      </c>
      <c r="D153" s="11" t="s">
        <v>411</v>
      </c>
      <c r="E153" s="11" t="str">
        <f t="shared" si="5"/>
        <v>http://www.montgomeryschoolsmd.org/uploadedImages/departments/materials/order-supplies/catalog/0519005whitetagpic1.jpg</v>
      </c>
      <c r="F153" s="12">
        <v>5</v>
      </c>
      <c r="G153" s="11" t="s">
        <v>55</v>
      </c>
      <c r="H153" s="11" t="s">
        <v>412</v>
      </c>
    </row>
    <row r="154" spans="1:8" x14ac:dyDescent="0.2">
      <c r="A154" s="12" t="s">
        <v>413</v>
      </c>
      <c r="B154" s="9" t="str">
        <f t="shared" si="4"/>
        <v>0519008</v>
      </c>
      <c r="C154" s="10" t="s">
        <v>11</v>
      </c>
      <c r="D154" s="11" t="s">
        <v>414</v>
      </c>
      <c r="E154" s="11" t="str">
        <f t="shared" si="5"/>
        <v>http://www.montgomeryschoolsmd.org/uploadedImages/departments/materials/order-supplies/catalog/0519008tagorange.JPG</v>
      </c>
      <c r="F154" s="12">
        <v>5</v>
      </c>
      <c r="G154" s="11" t="s">
        <v>55</v>
      </c>
      <c r="H154" s="11" t="s">
        <v>415</v>
      </c>
    </row>
    <row r="155" spans="1:8" x14ac:dyDescent="0.2">
      <c r="A155" s="12" t="s">
        <v>416</v>
      </c>
      <c r="B155" s="9" t="str">
        <f t="shared" si="4"/>
        <v>0519011</v>
      </c>
      <c r="C155" s="10" t="s">
        <v>11</v>
      </c>
      <c r="D155" s="11" t="s">
        <v>417</v>
      </c>
      <c r="E155" s="11" t="str">
        <f t="shared" si="5"/>
        <v>http://www.montgomeryschoolsmd.org/uploadedImages/departments/materials/order-supplies/catalog/0519011tagyellowpic1.jpg</v>
      </c>
      <c r="F155" s="12">
        <v>5</v>
      </c>
      <c r="G155" s="11" t="s">
        <v>55</v>
      </c>
      <c r="H155" s="11" t="s">
        <v>418</v>
      </c>
    </row>
    <row r="156" spans="1:8" x14ac:dyDescent="0.2">
      <c r="A156" s="12" t="s">
        <v>419</v>
      </c>
      <c r="B156" s="9" t="str">
        <f t="shared" si="4"/>
        <v>0519017</v>
      </c>
      <c r="C156" s="10" t="s">
        <v>11</v>
      </c>
      <c r="D156" s="11" t="s">
        <v>420</v>
      </c>
      <c r="E156" s="11" t="str">
        <f t="shared" si="5"/>
        <v>http://www.montgomeryschoolsmd.org/uploadedImages/departments/materials/order-supplies/catalog/0519017taglightblue.JPG</v>
      </c>
      <c r="F156" s="12">
        <v>5</v>
      </c>
      <c r="G156" s="11" t="s">
        <v>55</v>
      </c>
      <c r="H156" s="11" t="s">
        <v>421</v>
      </c>
    </row>
    <row r="157" spans="1:8" x14ac:dyDescent="0.2">
      <c r="A157" s="12" t="s">
        <v>422</v>
      </c>
      <c r="B157" s="9" t="str">
        <f t="shared" si="4"/>
        <v>0519020</v>
      </c>
      <c r="C157" s="10" t="s">
        <v>11</v>
      </c>
      <c r="D157" s="11" t="s">
        <v>423</v>
      </c>
      <c r="E157" s="11" t="str">
        <f t="shared" si="5"/>
        <v>http://www.montgomeryschoolsmd.org/uploadedImages/departments/materials/order-supplies/catalog/0519020taglightgreen.JPG</v>
      </c>
      <c r="F157" s="12">
        <v>5</v>
      </c>
      <c r="G157" s="11" t="s">
        <v>55</v>
      </c>
      <c r="H157" s="11" t="s">
        <v>424</v>
      </c>
    </row>
    <row r="158" spans="1:8" x14ac:dyDescent="0.2">
      <c r="A158" s="12" t="s">
        <v>425</v>
      </c>
      <c r="B158" s="9" t="str">
        <f t="shared" si="4"/>
        <v>0519029</v>
      </c>
      <c r="C158" s="10" t="s">
        <v>11</v>
      </c>
      <c r="D158" s="11" t="s">
        <v>426</v>
      </c>
      <c r="E158" s="11" t="str">
        <f t="shared" si="5"/>
        <v>http://www.montgomeryschoolsmd.org/uploadedImages/departments/materials/order-supplies/catalog/0519029tagblack.JPG</v>
      </c>
      <c r="F158" s="12">
        <v>5</v>
      </c>
      <c r="G158" s="11" t="s">
        <v>55</v>
      </c>
      <c r="H158" s="11" t="s">
        <v>427</v>
      </c>
    </row>
    <row r="159" spans="1:8" x14ac:dyDescent="0.2">
      <c r="A159" s="12" t="s">
        <v>428</v>
      </c>
      <c r="B159" s="9" t="str">
        <f t="shared" si="4"/>
        <v>0519032</v>
      </c>
      <c r="C159" s="10" t="s">
        <v>11</v>
      </c>
      <c r="D159" s="11" t="s">
        <v>429</v>
      </c>
      <c r="E159" s="11" t="str">
        <f t="shared" si="5"/>
        <v>http://www.montgomeryschoolsmd.org/uploadedImages/departments/materials/order-supplies/catalog/0519032chipboardgraypic1.jpg</v>
      </c>
      <c r="F159" s="12">
        <v>5</v>
      </c>
      <c r="G159" s="11" t="s">
        <v>55</v>
      </c>
      <c r="H159" s="11" t="s">
        <v>430</v>
      </c>
    </row>
    <row r="160" spans="1:8" x14ac:dyDescent="0.2">
      <c r="A160" s="12" t="s">
        <v>431</v>
      </c>
      <c r="B160" s="9" t="str">
        <f t="shared" si="4"/>
        <v>0519035</v>
      </c>
      <c r="C160" s="10" t="s">
        <v>11</v>
      </c>
      <c r="D160" s="11" t="s">
        <v>432</v>
      </c>
      <c r="E160" s="11" t="str">
        <f t="shared" si="5"/>
        <v>http://www.montgomeryschoolsmd.org/uploadedImages/departments/materials/order-supplies/catalog/g229[1].jpg</v>
      </c>
      <c r="F160" s="12">
        <v>5</v>
      </c>
      <c r="G160" s="11" t="s">
        <v>55</v>
      </c>
      <c r="H160" s="11" t="s">
        <v>433</v>
      </c>
    </row>
    <row r="161" spans="1:8" x14ac:dyDescent="0.2">
      <c r="A161" s="12" t="s">
        <v>434</v>
      </c>
      <c r="B161" s="20" t="str">
        <f t="shared" si="4"/>
        <v>0519065</v>
      </c>
      <c r="C161" s="10" t="s">
        <v>11</v>
      </c>
      <c r="D161" s="11" t="s">
        <v>37</v>
      </c>
      <c r="E161" s="11" t="str">
        <f t="shared" si="5"/>
        <v>http://www.montgomeryschoolsmd.org/uploadedImages/departments/materials/order-supplies/catalog/?</v>
      </c>
      <c r="F161" s="12">
        <v>5</v>
      </c>
      <c r="G161" s="11" t="s">
        <v>55</v>
      </c>
      <c r="H161" s="11" t="s">
        <v>435</v>
      </c>
    </row>
    <row r="162" spans="1:8" x14ac:dyDescent="0.2">
      <c r="A162" s="12" t="s">
        <v>436</v>
      </c>
      <c r="B162" s="20" t="str">
        <f t="shared" si="4"/>
        <v>0519068</v>
      </c>
      <c r="C162" s="10" t="s">
        <v>11</v>
      </c>
      <c r="D162" s="11" t="s">
        <v>37</v>
      </c>
      <c r="E162" s="11" t="str">
        <f t="shared" si="5"/>
        <v>http://www.montgomeryschoolsmd.org/uploadedImages/departments/materials/order-supplies/catalog/?</v>
      </c>
      <c r="F162" s="12">
        <v>5</v>
      </c>
      <c r="G162" s="11" t="s">
        <v>55</v>
      </c>
      <c r="H162" s="11" t="s">
        <v>437</v>
      </c>
    </row>
    <row r="163" spans="1:8" x14ac:dyDescent="0.2">
      <c r="A163" s="12" t="s">
        <v>438</v>
      </c>
      <c r="B163" s="20" t="str">
        <f t="shared" si="4"/>
        <v>0519071</v>
      </c>
      <c r="C163" s="10" t="s">
        <v>11</v>
      </c>
      <c r="D163" s="11" t="s">
        <v>37</v>
      </c>
      <c r="E163" s="11" t="str">
        <f t="shared" si="5"/>
        <v>http://www.montgomeryschoolsmd.org/uploadedImages/departments/materials/order-supplies/catalog/?</v>
      </c>
      <c r="F163" s="12">
        <v>5</v>
      </c>
      <c r="G163" s="11" t="s">
        <v>55</v>
      </c>
      <c r="H163" s="11" t="s">
        <v>439</v>
      </c>
    </row>
    <row r="164" spans="1:8" x14ac:dyDescent="0.2">
      <c r="A164" s="12" t="s">
        <v>440</v>
      </c>
      <c r="B164" s="20" t="str">
        <f t="shared" si="4"/>
        <v>0519074</v>
      </c>
      <c r="C164" s="10" t="s">
        <v>11</v>
      </c>
      <c r="D164" s="11" t="s">
        <v>37</v>
      </c>
      <c r="E164" s="11" t="str">
        <f t="shared" si="5"/>
        <v>http://www.montgomeryschoolsmd.org/uploadedImages/departments/materials/order-supplies/catalog/?</v>
      </c>
      <c r="F164" s="12">
        <v>5</v>
      </c>
      <c r="G164" s="11" t="s">
        <v>55</v>
      </c>
      <c r="H164" s="11" t="s">
        <v>441</v>
      </c>
    </row>
    <row r="165" spans="1:8" x14ac:dyDescent="0.2">
      <c r="A165" s="12" t="s">
        <v>442</v>
      </c>
      <c r="B165" s="9" t="str">
        <f t="shared" si="4"/>
        <v>0519077</v>
      </c>
      <c r="C165" s="10" t="s">
        <v>11</v>
      </c>
      <c r="D165" s="11" t="s">
        <v>443</v>
      </c>
      <c r="E165" s="11" t="str">
        <f t="shared" si="5"/>
        <v>http://www.montgomeryschoolsmd.org/uploadedImages/departments/materials/order-supplies/catalog/p70546b[1].jpg</v>
      </c>
      <c r="F165" s="12">
        <v>5</v>
      </c>
      <c r="G165" s="11" t="s">
        <v>55</v>
      </c>
      <c r="H165" s="11" t="s">
        <v>444</v>
      </c>
    </row>
    <row r="166" spans="1:8" x14ac:dyDescent="0.2">
      <c r="A166" s="12" t="s">
        <v>445</v>
      </c>
      <c r="B166" s="20" t="str">
        <f t="shared" si="4"/>
        <v>0519080</v>
      </c>
      <c r="C166" s="10" t="s">
        <v>11</v>
      </c>
      <c r="D166" s="11" t="s">
        <v>37</v>
      </c>
      <c r="E166" s="11" t="str">
        <f t="shared" si="5"/>
        <v>http://www.montgomeryschoolsmd.org/uploadedImages/departments/materials/order-supplies/catalog/?</v>
      </c>
      <c r="F166" s="12">
        <v>5</v>
      </c>
      <c r="G166" s="11" t="s">
        <v>55</v>
      </c>
      <c r="H166" s="11" t="s">
        <v>446</v>
      </c>
    </row>
    <row r="167" spans="1:8" x14ac:dyDescent="0.2">
      <c r="A167" s="12" t="s">
        <v>447</v>
      </c>
      <c r="B167" s="20" t="str">
        <f t="shared" si="4"/>
        <v>0519083</v>
      </c>
      <c r="C167" s="10" t="s">
        <v>11</v>
      </c>
      <c r="D167" s="11" t="s">
        <v>37</v>
      </c>
      <c r="E167" s="11" t="str">
        <f t="shared" si="5"/>
        <v>http://www.montgomeryschoolsmd.org/uploadedImages/departments/materials/order-supplies/catalog/?</v>
      </c>
      <c r="F167" s="12">
        <v>5</v>
      </c>
      <c r="G167" s="11" t="s">
        <v>55</v>
      </c>
      <c r="H167" s="11" t="s">
        <v>448</v>
      </c>
    </row>
    <row r="168" spans="1:8" x14ac:dyDescent="0.2">
      <c r="A168" s="12" t="s">
        <v>449</v>
      </c>
      <c r="B168" s="9" t="str">
        <f t="shared" si="4"/>
        <v>0519086</v>
      </c>
      <c r="C168" s="10" t="s">
        <v>11</v>
      </c>
      <c r="D168" s="11" t="s">
        <v>450</v>
      </c>
      <c r="E168" s="11" t="str">
        <f t="shared" si="5"/>
        <v>http://www.montgomeryschoolsmd.org/uploadedImages/departments/materials/order-supplies/catalog/0519086tagmanilla.JPG</v>
      </c>
      <c r="F168" s="12">
        <v>5</v>
      </c>
      <c r="G168" s="11" t="s">
        <v>55</v>
      </c>
      <c r="H168" s="11" t="s">
        <v>451</v>
      </c>
    </row>
    <row r="169" spans="1:8" x14ac:dyDescent="0.2">
      <c r="A169" s="12" t="s">
        <v>452</v>
      </c>
      <c r="B169" s="20" t="str">
        <f t="shared" si="4"/>
        <v>0519089</v>
      </c>
      <c r="C169" s="10" t="s">
        <v>11</v>
      </c>
      <c r="D169" s="11" t="s">
        <v>37</v>
      </c>
      <c r="E169" s="11" t="str">
        <f t="shared" si="5"/>
        <v>http://www.montgomeryschoolsmd.org/uploadedImages/departments/materials/order-supplies/catalog/?</v>
      </c>
      <c r="F169" s="12">
        <v>5</v>
      </c>
      <c r="G169" s="11" t="s">
        <v>55</v>
      </c>
      <c r="H169" s="11" t="s">
        <v>453</v>
      </c>
    </row>
    <row r="170" spans="1:8" x14ac:dyDescent="0.2">
      <c r="A170" s="12" t="s">
        <v>454</v>
      </c>
      <c r="B170" s="20" t="str">
        <f t="shared" si="4"/>
        <v>0519092</v>
      </c>
      <c r="C170" s="10" t="s">
        <v>11</v>
      </c>
      <c r="D170" s="11" t="s">
        <v>37</v>
      </c>
      <c r="E170" s="11" t="str">
        <f t="shared" si="5"/>
        <v>http://www.montgomeryschoolsmd.org/uploadedImages/departments/materials/order-supplies/catalog/?</v>
      </c>
      <c r="F170" s="12">
        <v>5</v>
      </c>
      <c r="G170" s="11" t="s">
        <v>55</v>
      </c>
      <c r="H170" s="11" t="s">
        <v>455</v>
      </c>
    </row>
    <row r="171" spans="1:8" x14ac:dyDescent="0.2">
      <c r="A171" s="12" t="s">
        <v>456</v>
      </c>
      <c r="B171" s="20" t="str">
        <f t="shared" si="4"/>
        <v>0519095</v>
      </c>
      <c r="C171" s="10" t="s">
        <v>11</v>
      </c>
      <c r="D171" s="11" t="s">
        <v>37</v>
      </c>
      <c r="E171" s="11" t="str">
        <f t="shared" si="5"/>
        <v>http://www.montgomeryschoolsmd.org/uploadedImages/departments/materials/order-supplies/catalog/?</v>
      </c>
      <c r="F171" s="12">
        <v>5</v>
      </c>
      <c r="G171" s="11" t="s">
        <v>55</v>
      </c>
      <c r="H171" s="11" t="s">
        <v>457</v>
      </c>
    </row>
    <row r="172" spans="1:8" x14ac:dyDescent="0.2">
      <c r="A172" s="12" t="s">
        <v>458</v>
      </c>
      <c r="B172" s="9" t="str">
        <f t="shared" si="4"/>
        <v>0519098</v>
      </c>
      <c r="C172" s="10" t="s">
        <v>11</v>
      </c>
      <c r="D172" s="10"/>
      <c r="E172" s="11" t="str">
        <f t="shared" si="5"/>
        <v>http://www.montgomeryschoolsmd.org/uploadedImages/departments/materials/order-supplies/catalog/</v>
      </c>
      <c r="F172" s="8"/>
      <c r="G172" s="10"/>
      <c r="H172" s="11" t="s">
        <v>459</v>
      </c>
    </row>
    <row r="173" spans="1:8" x14ac:dyDescent="0.2">
      <c r="A173" s="12" t="s">
        <v>460</v>
      </c>
      <c r="B173" s="20" t="str">
        <f t="shared" si="4"/>
        <v>0519101</v>
      </c>
      <c r="C173" s="10" t="s">
        <v>11</v>
      </c>
      <c r="D173" s="11" t="s">
        <v>37</v>
      </c>
      <c r="E173" s="11" t="str">
        <f t="shared" si="5"/>
        <v>http://www.montgomeryschoolsmd.org/uploadedImages/departments/materials/order-supplies/catalog/?</v>
      </c>
      <c r="F173" s="12">
        <v>5</v>
      </c>
      <c r="G173" s="11" t="s">
        <v>55</v>
      </c>
      <c r="H173" s="11" t="s">
        <v>461</v>
      </c>
    </row>
    <row r="174" spans="1:8" x14ac:dyDescent="0.2">
      <c r="A174" s="12" t="s">
        <v>462</v>
      </c>
      <c r="B174" s="20" t="str">
        <f t="shared" si="4"/>
        <v>0519104</v>
      </c>
      <c r="C174" s="10" t="s">
        <v>11</v>
      </c>
      <c r="D174" s="11" t="s">
        <v>37</v>
      </c>
      <c r="E174" s="11" t="str">
        <f t="shared" si="5"/>
        <v>http://www.montgomeryschoolsmd.org/uploadedImages/departments/materials/order-supplies/catalog/?</v>
      </c>
      <c r="F174" s="12">
        <v>5</v>
      </c>
      <c r="G174" s="11" t="s">
        <v>55</v>
      </c>
      <c r="H174" s="11" t="s">
        <v>463</v>
      </c>
    </row>
    <row r="175" spans="1:8" x14ac:dyDescent="0.2">
      <c r="A175" s="12" t="s">
        <v>464</v>
      </c>
      <c r="B175" s="9" t="str">
        <f t="shared" si="4"/>
        <v>0519107</v>
      </c>
      <c r="C175" s="10" t="s">
        <v>11</v>
      </c>
      <c r="D175" s="11" t="s">
        <v>465</v>
      </c>
      <c r="E175" s="11" t="str">
        <f t="shared" si="5"/>
        <v>http://www.montgomeryschoolsmd.org/uploadedImages/departments/materials/order-supplies/catalog/g3767[1].jpg</v>
      </c>
      <c r="F175" s="12">
        <v>5</v>
      </c>
      <c r="G175" s="11" t="s">
        <v>55</v>
      </c>
      <c r="H175" s="11" t="s">
        <v>466</v>
      </c>
    </row>
    <row r="176" spans="1:8" x14ac:dyDescent="0.2">
      <c r="A176" s="12" t="s">
        <v>467</v>
      </c>
      <c r="B176" s="9" t="str">
        <f t="shared" si="4"/>
        <v>0519110</v>
      </c>
      <c r="C176" s="10" t="s">
        <v>11</v>
      </c>
      <c r="D176" s="11" t="s">
        <v>468</v>
      </c>
      <c r="E176" s="11" t="str">
        <f t="shared" si="5"/>
        <v>http://www.montgomeryschoolsmd.org/uploadedImages/departments/materials/order-supplies/catalog/RIV-4040_lg[1].jpg</v>
      </c>
      <c r="F176" s="12">
        <v>5</v>
      </c>
      <c r="G176" s="11" t="s">
        <v>55</v>
      </c>
      <c r="H176" s="11" t="s">
        <v>469</v>
      </c>
    </row>
    <row r="177" spans="1:8" x14ac:dyDescent="0.2">
      <c r="A177" s="12" t="s">
        <v>470</v>
      </c>
      <c r="B177" s="9" t="str">
        <f t="shared" si="4"/>
        <v>0519113</v>
      </c>
      <c r="C177" s="10" t="s">
        <v>11</v>
      </c>
      <c r="D177" s="11" t="s">
        <v>471</v>
      </c>
      <c r="E177" s="11" t="str">
        <f t="shared" si="5"/>
        <v>http://www.montgomeryschoolsmd.org/uploadedImages/departments/materials/order-supplies/catalog/brisrel board.gif</v>
      </c>
      <c r="F177" s="12">
        <v>5</v>
      </c>
      <c r="G177" s="11" t="s">
        <v>55</v>
      </c>
      <c r="H177" s="11" t="s">
        <v>472</v>
      </c>
    </row>
    <row r="178" spans="1:8" x14ac:dyDescent="0.2">
      <c r="A178" s="12" t="s">
        <v>473</v>
      </c>
      <c r="B178" s="9" t="str">
        <f t="shared" si="4"/>
        <v>0519188</v>
      </c>
      <c r="C178" s="10" t="s">
        <v>11</v>
      </c>
      <c r="D178" s="11" t="s">
        <v>474</v>
      </c>
      <c r="E178" s="11" t="str">
        <f t="shared" si="5"/>
        <v>http://www.montgomeryschoolsmd.org/uploadedImages/departments/materials/order-supplies/catalog/0519188paperchargray19x25.jpg</v>
      </c>
      <c r="F178" s="12">
        <v>5</v>
      </c>
      <c r="G178" s="11" t="s">
        <v>55</v>
      </c>
      <c r="H178" s="11" t="s">
        <v>475</v>
      </c>
    </row>
    <row r="179" spans="1:8" x14ac:dyDescent="0.2">
      <c r="A179" s="12" t="s">
        <v>476</v>
      </c>
      <c r="B179" s="9" t="str">
        <f t="shared" si="4"/>
        <v>0519189</v>
      </c>
      <c r="C179" s="10" t="s">
        <v>11</v>
      </c>
      <c r="D179" s="11" t="s">
        <v>477</v>
      </c>
      <c r="E179" s="11" t="str">
        <f t="shared" si="5"/>
        <v>http://www.montgomeryschoolsmd.org/uploadedImages/departments/materials/order-supplies/catalog/0519189.jpg</v>
      </c>
      <c r="F179" s="12">
        <v>5</v>
      </c>
      <c r="G179" s="11" t="s">
        <v>55</v>
      </c>
      <c r="H179" s="11" t="s">
        <v>478</v>
      </c>
    </row>
    <row r="180" spans="1:8" x14ac:dyDescent="0.2">
      <c r="A180" s="12" t="s">
        <v>479</v>
      </c>
      <c r="B180" s="9" t="str">
        <f t="shared" si="4"/>
        <v>0522002</v>
      </c>
      <c r="C180" s="10" t="s">
        <v>11</v>
      </c>
      <c r="D180" s="11" t="s">
        <v>480</v>
      </c>
      <c r="E180" s="11" t="str">
        <f t="shared" si="5"/>
        <v>http://www.montgomeryschoolsmd.org/uploadedImages/departments/materials/order-supplies/catalog/0522002.bmp</v>
      </c>
      <c r="F180" s="12">
        <v>5</v>
      </c>
      <c r="G180" s="11" t="s">
        <v>55</v>
      </c>
      <c r="H180" s="11" t="s">
        <v>481</v>
      </c>
    </row>
    <row r="181" spans="1:8" x14ac:dyDescent="0.2">
      <c r="A181" s="12" t="s">
        <v>482</v>
      </c>
      <c r="B181" s="20" t="str">
        <f t="shared" si="4"/>
        <v>0522005</v>
      </c>
      <c r="C181" s="10" t="s">
        <v>11</v>
      </c>
      <c r="D181" s="11" t="s">
        <v>37</v>
      </c>
      <c r="E181" s="11" t="str">
        <f t="shared" si="5"/>
        <v>http://www.montgomeryschoolsmd.org/uploadedImages/departments/materials/order-supplies/catalog/?</v>
      </c>
      <c r="F181" s="12">
        <v>5</v>
      </c>
      <c r="G181" s="11" t="s">
        <v>55</v>
      </c>
      <c r="H181" s="11" t="s">
        <v>483</v>
      </c>
    </row>
    <row r="182" spans="1:8" x14ac:dyDescent="0.2">
      <c r="A182" s="12" t="s">
        <v>484</v>
      </c>
      <c r="B182" s="9" t="str">
        <f t="shared" si="4"/>
        <v>0522008</v>
      </c>
      <c r="C182" s="10" t="s">
        <v>11</v>
      </c>
      <c r="D182" s="11" t="s">
        <v>485</v>
      </c>
      <c r="E182" s="11" t="str">
        <f t="shared" si="5"/>
        <v>http://www.montgomeryschoolsmd.org/uploadedImages/departments/materials/order-supplies/catalog/0522008.jpg</v>
      </c>
      <c r="F182" s="12">
        <v>5</v>
      </c>
      <c r="G182" s="11" t="s">
        <v>55</v>
      </c>
      <c r="H182" s="11" t="s">
        <v>486</v>
      </c>
    </row>
    <row r="183" spans="1:8" x14ac:dyDescent="0.2">
      <c r="A183" s="12" t="s">
        <v>487</v>
      </c>
      <c r="B183" s="9" t="str">
        <f t="shared" si="4"/>
        <v>0522011</v>
      </c>
      <c r="C183" s="10" t="s">
        <v>11</v>
      </c>
      <c r="D183" s="11" t="s">
        <v>488</v>
      </c>
      <c r="E183" s="11" t="str">
        <f t="shared" si="5"/>
        <v>http://www.montgomeryschoolsmd.org/uploadedImages/departments/materials/order-supplies/catalog/0522011.jpg</v>
      </c>
      <c r="F183" s="12">
        <v>5</v>
      </c>
      <c r="G183" s="11" t="s">
        <v>55</v>
      </c>
      <c r="H183" s="11" t="s">
        <v>489</v>
      </c>
    </row>
    <row r="184" spans="1:8" x14ac:dyDescent="0.2">
      <c r="A184" s="12" t="s">
        <v>490</v>
      </c>
      <c r="B184" s="20" t="str">
        <f t="shared" si="4"/>
        <v>0522014</v>
      </c>
      <c r="C184" s="10" t="s">
        <v>11</v>
      </c>
      <c r="D184" s="11" t="s">
        <v>37</v>
      </c>
      <c r="E184" s="11" t="str">
        <f t="shared" si="5"/>
        <v>http://www.montgomeryschoolsmd.org/uploadedImages/departments/materials/order-supplies/catalog/?</v>
      </c>
      <c r="F184" s="12">
        <v>5</v>
      </c>
      <c r="G184" s="11" t="s">
        <v>55</v>
      </c>
      <c r="H184" s="11" t="s">
        <v>491</v>
      </c>
    </row>
    <row r="185" spans="1:8" x14ac:dyDescent="0.2">
      <c r="A185" s="12" t="s">
        <v>492</v>
      </c>
      <c r="B185" s="20" t="str">
        <f t="shared" si="4"/>
        <v>0522017</v>
      </c>
      <c r="C185" s="10" t="s">
        <v>11</v>
      </c>
      <c r="D185" s="11" t="s">
        <v>37</v>
      </c>
      <c r="E185" s="11" t="str">
        <f t="shared" si="5"/>
        <v>http://www.montgomeryschoolsmd.org/uploadedImages/departments/materials/order-supplies/catalog/?</v>
      </c>
      <c r="F185" s="12">
        <v>5</v>
      </c>
      <c r="G185" s="11" t="s">
        <v>55</v>
      </c>
      <c r="H185" s="11" t="s">
        <v>493</v>
      </c>
    </row>
    <row r="186" spans="1:8" x14ac:dyDescent="0.2">
      <c r="A186" s="12" t="s">
        <v>494</v>
      </c>
      <c r="B186" s="9" t="str">
        <f t="shared" si="4"/>
        <v>0522020</v>
      </c>
      <c r="C186" s="10" t="s">
        <v>11</v>
      </c>
      <c r="D186" s="11" t="s">
        <v>495</v>
      </c>
      <c r="E186" s="11" t="str">
        <f t="shared" si="5"/>
        <v>http://www.montgomeryschoolsmd.org/uploadedImages/departments/materials/order-supplies/catalog/0522020.jpg</v>
      </c>
      <c r="F186" s="12">
        <v>5</v>
      </c>
      <c r="G186" s="11" t="s">
        <v>55</v>
      </c>
      <c r="H186" s="11" t="s">
        <v>496</v>
      </c>
    </row>
    <row r="187" spans="1:8" x14ac:dyDescent="0.2">
      <c r="A187" s="12" t="s">
        <v>497</v>
      </c>
      <c r="B187" s="20" t="str">
        <f t="shared" si="4"/>
        <v>0522023</v>
      </c>
      <c r="C187" s="10" t="s">
        <v>11</v>
      </c>
      <c r="D187" s="11" t="s">
        <v>37</v>
      </c>
      <c r="E187" s="11" t="str">
        <f t="shared" si="5"/>
        <v>http://www.montgomeryschoolsmd.org/uploadedImages/departments/materials/order-supplies/catalog/?</v>
      </c>
      <c r="F187" s="12">
        <v>5</v>
      </c>
      <c r="G187" s="11" t="s">
        <v>55</v>
      </c>
      <c r="H187" s="11" t="s">
        <v>498</v>
      </c>
    </row>
    <row r="188" spans="1:8" x14ac:dyDescent="0.2">
      <c r="A188" s="12" t="s">
        <v>499</v>
      </c>
      <c r="B188" s="9" t="str">
        <f t="shared" si="4"/>
        <v>0522026</v>
      </c>
      <c r="C188" s="10" t="s">
        <v>11</v>
      </c>
      <c r="D188" s="11" t="s">
        <v>500</v>
      </c>
      <c r="E188" s="11" t="str">
        <f t="shared" si="5"/>
        <v>http://www.montgomeryschoolsmd.org/uploadedImages/departments/materials/order-supplies/catalog/0522026.jpg</v>
      </c>
      <c r="F188" s="12">
        <v>5</v>
      </c>
      <c r="G188" s="11" t="s">
        <v>55</v>
      </c>
      <c r="H188" s="11" t="s">
        <v>501</v>
      </c>
    </row>
    <row r="189" spans="1:8" x14ac:dyDescent="0.2">
      <c r="A189" s="12" t="s">
        <v>502</v>
      </c>
      <c r="B189" s="20" t="str">
        <f t="shared" si="4"/>
        <v>0522029</v>
      </c>
      <c r="C189" s="10" t="s">
        <v>11</v>
      </c>
      <c r="D189" s="11" t="s">
        <v>37</v>
      </c>
      <c r="E189" s="11" t="str">
        <f t="shared" si="5"/>
        <v>http://www.montgomeryschoolsmd.org/uploadedImages/departments/materials/order-supplies/catalog/?</v>
      </c>
      <c r="F189" s="12">
        <v>5</v>
      </c>
      <c r="G189" s="11" t="s">
        <v>55</v>
      </c>
      <c r="H189" s="11" t="s">
        <v>503</v>
      </c>
    </row>
    <row r="190" spans="1:8" x14ac:dyDescent="0.2">
      <c r="A190" s="12" t="s">
        <v>504</v>
      </c>
      <c r="B190" s="20" t="str">
        <f t="shared" si="4"/>
        <v>0522035</v>
      </c>
      <c r="C190" s="10" t="s">
        <v>11</v>
      </c>
      <c r="D190" s="11" t="s">
        <v>37</v>
      </c>
      <c r="E190" s="11" t="str">
        <f t="shared" si="5"/>
        <v>http://www.montgomeryschoolsmd.org/uploadedImages/departments/materials/order-supplies/catalog/?</v>
      </c>
      <c r="F190" s="12">
        <v>5</v>
      </c>
      <c r="G190" s="11" t="s">
        <v>55</v>
      </c>
      <c r="H190" s="11" t="s">
        <v>505</v>
      </c>
    </row>
    <row r="191" spans="1:8" x14ac:dyDescent="0.2">
      <c r="A191" s="12" t="s">
        <v>506</v>
      </c>
      <c r="B191" s="9" t="str">
        <f t="shared" si="4"/>
        <v>0522038</v>
      </c>
      <c r="C191" s="10" t="s">
        <v>11</v>
      </c>
      <c r="D191" s="11" t="s">
        <v>507</v>
      </c>
      <c r="E191" s="11" t="str">
        <f t="shared" si="5"/>
        <v>http://www.montgomeryschoolsmd.org/uploadedImages/departments/materials/order-supplies/catalog/0522038.jpg</v>
      </c>
      <c r="F191" s="12">
        <v>5</v>
      </c>
      <c r="G191" s="11" t="s">
        <v>55</v>
      </c>
      <c r="H191" s="11" t="s">
        <v>508</v>
      </c>
    </row>
    <row r="192" spans="1:8" x14ac:dyDescent="0.2">
      <c r="A192" s="12" t="s">
        <v>509</v>
      </c>
      <c r="B192" s="20" t="str">
        <f t="shared" si="4"/>
        <v>0522041</v>
      </c>
      <c r="C192" s="10" t="s">
        <v>11</v>
      </c>
      <c r="D192" s="11" t="s">
        <v>37</v>
      </c>
      <c r="E192" s="11" t="str">
        <f t="shared" si="5"/>
        <v>http://www.montgomeryschoolsmd.org/uploadedImages/departments/materials/order-supplies/catalog/?</v>
      </c>
      <c r="F192" s="12">
        <v>5</v>
      </c>
      <c r="G192" s="11" t="s">
        <v>55</v>
      </c>
      <c r="H192" s="11" t="s">
        <v>510</v>
      </c>
    </row>
    <row r="193" spans="1:8" x14ac:dyDescent="0.2">
      <c r="A193" s="12" t="s">
        <v>511</v>
      </c>
      <c r="B193" s="9" t="str">
        <f t="shared" si="4"/>
        <v>0522044</v>
      </c>
      <c r="C193" s="10" t="s">
        <v>11</v>
      </c>
      <c r="D193" s="11" t="s">
        <v>512</v>
      </c>
      <c r="E193" s="11" t="str">
        <f t="shared" si="5"/>
        <v>http://www.montgomeryschoolsmd.org/uploadedImages/departments/materials/order-supplies/catalog/0522044.jpg</v>
      </c>
      <c r="F193" s="12">
        <v>5</v>
      </c>
      <c r="G193" s="11" t="s">
        <v>55</v>
      </c>
      <c r="H193" s="11" t="s">
        <v>513</v>
      </c>
    </row>
    <row r="194" spans="1:8" x14ac:dyDescent="0.2">
      <c r="A194" s="12" t="s">
        <v>514</v>
      </c>
      <c r="B194" s="20" t="str">
        <f t="shared" ref="B194:B257" si="6">HYPERLINK(E194,A194)</f>
        <v>0522046</v>
      </c>
      <c r="C194" s="10" t="s">
        <v>11</v>
      </c>
      <c r="D194" s="11" t="s">
        <v>37</v>
      </c>
      <c r="E194" s="11" t="str">
        <f t="shared" si="5"/>
        <v>http://www.montgomeryschoolsmd.org/uploadedImages/departments/materials/order-supplies/catalog/?</v>
      </c>
      <c r="F194" s="12">
        <v>5</v>
      </c>
      <c r="G194" s="11" t="s">
        <v>55</v>
      </c>
      <c r="H194" s="11" t="s">
        <v>515</v>
      </c>
    </row>
    <row r="195" spans="1:8" x14ac:dyDescent="0.2">
      <c r="A195" s="12" t="s">
        <v>516</v>
      </c>
      <c r="B195" s="9" t="str">
        <f t="shared" si="6"/>
        <v>0522053</v>
      </c>
      <c r="C195" s="10" t="s">
        <v>11</v>
      </c>
      <c r="D195" s="11" t="s">
        <v>517</v>
      </c>
      <c r="E195" s="11" t="str">
        <f t="shared" si="5"/>
        <v>http://www.montgomeryschoolsmd.org/uploadedImages/departments/materials/order-supplies/catalog/0522053.jpg</v>
      </c>
      <c r="F195" s="12">
        <v>5</v>
      </c>
      <c r="G195" s="11" t="s">
        <v>55</v>
      </c>
      <c r="H195" s="11" t="s">
        <v>518</v>
      </c>
    </row>
    <row r="196" spans="1:8" x14ac:dyDescent="0.2">
      <c r="A196" s="12" t="s">
        <v>519</v>
      </c>
      <c r="B196" s="9" t="str">
        <f t="shared" si="6"/>
        <v>0522056</v>
      </c>
      <c r="C196" s="10" t="s">
        <v>11</v>
      </c>
      <c r="D196" s="11" t="s">
        <v>520</v>
      </c>
      <c r="E196" s="11" t="str">
        <f t="shared" ref="E196:E259" si="7">CONCATENATE(C196,D196)</f>
        <v>http://www.montgomeryschoolsmd.org/uploadedImages/departments/materials/order-supplies/catalog/0522056.jpg</v>
      </c>
      <c r="F196" s="12">
        <v>5</v>
      </c>
      <c r="G196" s="11" t="s">
        <v>55</v>
      </c>
      <c r="H196" s="11" t="s">
        <v>521</v>
      </c>
    </row>
    <row r="197" spans="1:8" x14ac:dyDescent="0.2">
      <c r="A197" s="12" t="s">
        <v>522</v>
      </c>
      <c r="B197" s="20" t="str">
        <f t="shared" si="6"/>
        <v>0522059</v>
      </c>
      <c r="C197" s="10" t="s">
        <v>11</v>
      </c>
      <c r="D197" s="11" t="s">
        <v>37</v>
      </c>
      <c r="E197" s="11" t="str">
        <f t="shared" si="7"/>
        <v>http://www.montgomeryschoolsmd.org/uploadedImages/departments/materials/order-supplies/catalog/?</v>
      </c>
      <c r="F197" s="12">
        <v>5</v>
      </c>
      <c r="G197" s="11" t="s">
        <v>55</v>
      </c>
      <c r="H197" s="11" t="s">
        <v>523</v>
      </c>
    </row>
    <row r="198" spans="1:8" x14ac:dyDescent="0.2">
      <c r="A198" s="12" t="s">
        <v>524</v>
      </c>
      <c r="B198" s="9" t="str">
        <f t="shared" si="6"/>
        <v>0522062</v>
      </c>
      <c r="C198" s="10" t="s">
        <v>11</v>
      </c>
      <c r="D198" s="11" t="s">
        <v>525</v>
      </c>
      <c r="E198" s="11" t="str">
        <f t="shared" si="7"/>
        <v>http://www.montgomeryschoolsmd.org/uploadedImages/departments/materials/order-supplies/catalog/0522062.jpg</v>
      </c>
      <c r="F198" s="12">
        <v>5</v>
      </c>
      <c r="G198" s="11" t="s">
        <v>55</v>
      </c>
      <c r="H198" s="11" t="s">
        <v>526</v>
      </c>
    </row>
    <row r="199" spans="1:8" x14ac:dyDescent="0.2">
      <c r="A199" s="12" t="s">
        <v>527</v>
      </c>
      <c r="B199" s="9" t="str">
        <f t="shared" si="6"/>
        <v>0522068</v>
      </c>
      <c r="C199" s="10" t="s">
        <v>11</v>
      </c>
      <c r="D199" s="11" t="s">
        <v>528</v>
      </c>
      <c r="E199" s="11" t="str">
        <f t="shared" si="7"/>
        <v>http://www.montgomeryschoolsmd.org/uploadedImages/departments/materials/order-supplies/catalog/0522068.jpg</v>
      </c>
      <c r="F199" s="12">
        <v>5</v>
      </c>
      <c r="G199" s="11" t="s">
        <v>55</v>
      </c>
      <c r="H199" s="11" t="s">
        <v>529</v>
      </c>
    </row>
    <row r="200" spans="1:8" x14ac:dyDescent="0.2">
      <c r="A200" s="12" t="s">
        <v>530</v>
      </c>
      <c r="B200" s="9" t="str">
        <f t="shared" si="6"/>
        <v>0522070</v>
      </c>
      <c r="C200" s="10" t="s">
        <v>11</v>
      </c>
      <c r="D200" s="11" t="s">
        <v>531</v>
      </c>
      <c r="E200" s="11" t="str">
        <f t="shared" si="7"/>
        <v>http://www.montgomeryschoolsmd.org/uploadedImages/departments/materials/order-supplies/catalog/0522070.jpg</v>
      </c>
      <c r="F200" s="12">
        <v>5</v>
      </c>
      <c r="G200" s="11" t="s">
        <v>55</v>
      </c>
      <c r="H200" s="11" t="s">
        <v>532</v>
      </c>
    </row>
    <row r="201" spans="1:8" x14ac:dyDescent="0.2">
      <c r="A201" s="12" t="s">
        <v>533</v>
      </c>
      <c r="B201" s="20" t="str">
        <f t="shared" si="6"/>
        <v>0522071</v>
      </c>
      <c r="C201" s="10" t="s">
        <v>11</v>
      </c>
      <c r="D201" s="11" t="s">
        <v>37</v>
      </c>
      <c r="E201" s="11" t="str">
        <f t="shared" si="7"/>
        <v>http://www.montgomeryschoolsmd.org/uploadedImages/departments/materials/order-supplies/catalog/?</v>
      </c>
      <c r="F201" s="12">
        <v>5</v>
      </c>
      <c r="G201" s="11" t="s">
        <v>55</v>
      </c>
      <c r="H201" s="11" t="s">
        <v>534</v>
      </c>
    </row>
    <row r="202" spans="1:8" x14ac:dyDescent="0.2">
      <c r="A202" s="12" t="s">
        <v>535</v>
      </c>
      <c r="B202" s="20" t="str">
        <f t="shared" si="6"/>
        <v>0522074</v>
      </c>
      <c r="C202" s="10" t="s">
        <v>11</v>
      </c>
      <c r="D202" s="11" t="s">
        <v>37</v>
      </c>
      <c r="E202" s="11" t="str">
        <f t="shared" si="7"/>
        <v>http://www.montgomeryschoolsmd.org/uploadedImages/departments/materials/order-supplies/catalog/?</v>
      </c>
      <c r="F202" s="12">
        <v>5</v>
      </c>
      <c r="G202" s="11" t="s">
        <v>55</v>
      </c>
      <c r="H202" s="11" t="s">
        <v>536</v>
      </c>
    </row>
    <row r="203" spans="1:8" x14ac:dyDescent="0.2">
      <c r="A203" s="12" t="s">
        <v>537</v>
      </c>
      <c r="B203" s="20" t="str">
        <f t="shared" si="6"/>
        <v>0522077</v>
      </c>
      <c r="C203" s="10" t="s">
        <v>11</v>
      </c>
      <c r="D203" s="11" t="s">
        <v>37</v>
      </c>
      <c r="E203" s="11" t="str">
        <f t="shared" si="7"/>
        <v>http://www.montgomeryschoolsmd.org/uploadedImages/departments/materials/order-supplies/catalog/?</v>
      </c>
      <c r="F203" s="12">
        <v>5</v>
      </c>
      <c r="G203" s="11" t="s">
        <v>55</v>
      </c>
      <c r="H203" s="11" t="s">
        <v>538</v>
      </c>
    </row>
    <row r="204" spans="1:8" x14ac:dyDescent="0.2">
      <c r="A204" s="12" t="s">
        <v>539</v>
      </c>
      <c r="B204" s="20" t="str">
        <f t="shared" si="6"/>
        <v>0522080</v>
      </c>
      <c r="C204" s="10" t="s">
        <v>11</v>
      </c>
      <c r="D204" s="11" t="s">
        <v>37</v>
      </c>
      <c r="E204" s="11" t="str">
        <f t="shared" si="7"/>
        <v>http://www.montgomeryschoolsmd.org/uploadedImages/departments/materials/order-supplies/catalog/?</v>
      </c>
      <c r="F204" s="12">
        <v>5</v>
      </c>
      <c r="G204" s="11" t="s">
        <v>55</v>
      </c>
      <c r="H204" s="11" t="s">
        <v>540</v>
      </c>
    </row>
    <row r="205" spans="1:8" x14ac:dyDescent="0.2">
      <c r="A205" s="12" t="s">
        <v>541</v>
      </c>
      <c r="B205" s="20" t="str">
        <f t="shared" si="6"/>
        <v>0522083</v>
      </c>
      <c r="C205" s="10" t="s">
        <v>11</v>
      </c>
      <c r="D205" s="11" t="s">
        <v>37</v>
      </c>
      <c r="E205" s="11" t="str">
        <f t="shared" si="7"/>
        <v>http://www.montgomeryschoolsmd.org/uploadedImages/departments/materials/order-supplies/catalog/?</v>
      </c>
      <c r="F205" s="12">
        <v>5</v>
      </c>
      <c r="G205" s="11" t="s">
        <v>55</v>
      </c>
      <c r="H205" s="11" t="s">
        <v>542</v>
      </c>
    </row>
    <row r="206" spans="1:8" x14ac:dyDescent="0.2">
      <c r="A206" s="12" t="s">
        <v>543</v>
      </c>
      <c r="B206" s="20" t="str">
        <f t="shared" si="6"/>
        <v>0522086</v>
      </c>
      <c r="C206" s="10" t="s">
        <v>11</v>
      </c>
      <c r="D206" s="11" t="s">
        <v>37</v>
      </c>
      <c r="E206" s="11" t="str">
        <f t="shared" si="7"/>
        <v>http://www.montgomeryschoolsmd.org/uploadedImages/departments/materials/order-supplies/catalog/?</v>
      </c>
      <c r="F206" s="12">
        <v>5</v>
      </c>
      <c r="G206" s="11" t="s">
        <v>55</v>
      </c>
      <c r="H206" s="11" t="s">
        <v>544</v>
      </c>
    </row>
    <row r="207" spans="1:8" x14ac:dyDescent="0.2">
      <c r="A207" s="12" t="s">
        <v>545</v>
      </c>
      <c r="B207" s="9" t="str">
        <f t="shared" si="6"/>
        <v>0522089</v>
      </c>
      <c r="C207" s="10" t="s">
        <v>11</v>
      </c>
      <c r="D207" s="11" t="s">
        <v>546</v>
      </c>
      <c r="E207" s="11" t="str">
        <f t="shared" si="7"/>
        <v>http://www.montgomeryschoolsmd.org/uploadedImages/departments/materials/order-supplies/catalog/0522089.jpg</v>
      </c>
      <c r="F207" s="12">
        <v>5</v>
      </c>
      <c r="G207" s="11" t="s">
        <v>55</v>
      </c>
      <c r="H207" s="11" t="s">
        <v>547</v>
      </c>
    </row>
    <row r="208" spans="1:8" x14ac:dyDescent="0.2">
      <c r="A208" s="12" t="s">
        <v>548</v>
      </c>
      <c r="B208" s="20" t="str">
        <f t="shared" si="6"/>
        <v>0522092</v>
      </c>
      <c r="C208" s="10" t="s">
        <v>11</v>
      </c>
      <c r="D208" s="11" t="s">
        <v>37</v>
      </c>
      <c r="E208" s="11" t="str">
        <f t="shared" si="7"/>
        <v>http://www.montgomeryschoolsmd.org/uploadedImages/departments/materials/order-supplies/catalog/?</v>
      </c>
      <c r="F208" s="12">
        <v>5</v>
      </c>
      <c r="G208" s="11" t="s">
        <v>55</v>
      </c>
      <c r="H208" s="11" t="s">
        <v>549</v>
      </c>
    </row>
    <row r="209" spans="1:8" x14ac:dyDescent="0.2">
      <c r="A209" s="12" t="s">
        <v>550</v>
      </c>
      <c r="B209" s="20" t="str">
        <f t="shared" si="6"/>
        <v>0522098</v>
      </c>
      <c r="C209" s="10" t="s">
        <v>11</v>
      </c>
      <c r="D209" s="11" t="s">
        <v>37</v>
      </c>
      <c r="E209" s="11" t="str">
        <f t="shared" si="7"/>
        <v>http://www.montgomeryschoolsmd.org/uploadedImages/departments/materials/order-supplies/catalog/?</v>
      </c>
      <c r="F209" s="12">
        <v>5</v>
      </c>
      <c r="G209" s="11" t="s">
        <v>55</v>
      </c>
      <c r="H209" s="11" t="s">
        <v>551</v>
      </c>
    </row>
    <row r="210" spans="1:8" x14ac:dyDescent="0.2">
      <c r="A210" s="12" t="s">
        <v>552</v>
      </c>
      <c r="B210" s="20" t="str">
        <f t="shared" si="6"/>
        <v>0522108</v>
      </c>
      <c r="C210" s="10" t="s">
        <v>11</v>
      </c>
      <c r="D210" s="11" t="s">
        <v>37</v>
      </c>
      <c r="E210" s="11" t="str">
        <f t="shared" si="7"/>
        <v>http://www.montgomeryschoolsmd.org/uploadedImages/departments/materials/order-supplies/catalog/?</v>
      </c>
      <c r="F210" s="12">
        <v>5</v>
      </c>
      <c r="G210" s="11" t="s">
        <v>55</v>
      </c>
      <c r="H210" s="11" t="s">
        <v>553</v>
      </c>
    </row>
    <row r="211" spans="1:8" x14ac:dyDescent="0.2">
      <c r="A211" s="12" t="s">
        <v>554</v>
      </c>
      <c r="B211" s="20" t="str">
        <f t="shared" si="6"/>
        <v>0522111</v>
      </c>
      <c r="C211" s="10" t="s">
        <v>11</v>
      </c>
      <c r="D211" s="11" t="s">
        <v>37</v>
      </c>
      <c r="E211" s="11" t="str">
        <f t="shared" si="7"/>
        <v>http://www.montgomeryschoolsmd.org/uploadedImages/departments/materials/order-supplies/catalog/?</v>
      </c>
      <c r="F211" s="12">
        <v>5</v>
      </c>
      <c r="G211" s="11" t="s">
        <v>55</v>
      </c>
      <c r="H211" s="11" t="s">
        <v>555</v>
      </c>
    </row>
    <row r="212" spans="1:8" x14ac:dyDescent="0.2">
      <c r="A212" s="12" t="s">
        <v>556</v>
      </c>
      <c r="B212" s="20" t="str">
        <f t="shared" si="6"/>
        <v>0522113</v>
      </c>
      <c r="C212" s="10" t="s">
        <v>11</v>
      </c>
      <c r="D212" s="11" t="s">
        <v>37</v>
      </c>
      <c r="E212" s="11" t="str">
        <f t="shared" si="7"/>
        <v>http://www.montgomeryschoolsmd.org/uploadedImages/departments/materials/order-supplies/catalog/?</v>
      </c>
      <c r="F212" s="12">
        <v>5</v>
      </c>
      <c r="G212" s="11" t="s">
        <v>55</v>
      </c>
      <c r="H212" s="11" t="s">
        <v>557</v>
      </c>
    </row>
    <row r="213" spans="1:8" x14ac:dyDescent="0.2">
      <c r="A213" s="12" t="s">
        <v>558</v>
      </c>
      <c r="B213" s="20" t="str">
        <f t="shared" si="6"/>
        <v>0522119</v>
      </c>
      <c r="C213" s="10" t="s">
        <v>11</v>
      </c>
      <c r="D213" s="11" t="s">
        <v>37</v>
      </c>
      <c r="E213" s="11" t="str">
        <f t="shared" si="7"/>
        <v>http://www.montgomeryschoolsmd.org/uploadedImages/departments/materials/order-supplies/catalog/?</v>
      </c>
      <c r="F213" s="12">
        <v>5</v>
      </c>
      <c r="G213" s="11" t="s">
        <v>55</v>
      </c>
      <c r="H213" s="11" t="s">
        <v>559</v>
      </c>
    </row>
    <row r="214" spans="1:8" x14ac:dyDescent="0.2">
      <c r="A214" s="12" t="s">
        <v>560</v>
      </c>
      <c r="B214" s="20" t="str">
        <f t="shared" si="6"/>
        <v>0522122</v>
      </c>
      <c r="C214" s="10" t="s">
        <v>11</v>
      </c>
      <c r="D214" s="11" t="s">
        <v>37</v>
      </c>
      <c r="E214" s="11" t="str">
        <f t="shared" si="7"/>
        <v>http://www.montgomeryschoolsmd.org/uploadedImages/departments/materials/order-supplies/catalog/?</v>
      </c>
      <c r="F214" s="12">
        <v>5</v>
      </c>
      <c r="G214" s="11" t="s">
        <v>55</v>
      </c>
      <c r="H214" s="11" t="s">
        <v>561</v>
      </c>
    </row>
    <row r="215" spans="1:8" x14ac:dyDescent="0.2">
      <c r="A215" s="12" t="s">
        <v>562</v>
      </c>
      <c r="B215" s="20" t="str">
        <f t="shared" si="6"/>
        <v>0522125</v>
      </c>
      <c r="C215" s="10" t="s">
        <v>11</v>
      </c>
      <c r="D215" s="11" t="s">
        <v>37</v>
      </c>
      <c r="E215" s="11" t="str">
        <f t="shared" si="7"/>
        <v>http://www.montgomeryschoolsmd.org/uploadedImages/departments/materials/order-supplies/catalog/?</v>
      </c>
      <c r="F215" s="12">
        <v>5</v>
      </c>
      <c r="G215" s="11" t="s">
        <v>55</v>
      </c>
      <c r="H215" s="11" t="s">
        <v>563</v>
      </c>
    </row>
    <row r="216" spans="1:8" x14ac:dyDescent="0.2">
      <c r="A216" s="12" t="s">
        <v>564</v>
      </c>
      <c r="B216" s="20" t="str">
        <f t="shared" si="6"/>
        <v>0522128</v>
      </c>
      <c r="C216" s="10" t="s">
        <v>11</v>
      </c>
      <c r="D216" s="11" t="s">
        <v>37</v>
      </c>
      <c r="E216" s="11" t="str">
        <f t="shared" si="7"/>
        <v>http://www.montgomeryschoolsmd.org/uploadedImages/departments/materials/order-supplies/catalog/?</v>
      </c>
      <c r="F216" s="12">
        <v>5</v>
      </c>
      <c r="G216" s="11" t="s">
        <v>55</v>
      </c>
      <c r="H216" s="11" t="s">
        <v>565</v>
      </c>
    </row>
    <row r="217" spans="1:8" x14ac:dyDescent="0.2">
      <c r="A217" s="12" t="s">
        <v>566</v>
      </c>
      <c r="B217" s="20" t="str">
        <f t="shared" si="6"/>
        <v>0522129</v>
      </c>
      <c r="C217" s="10" t="s">
        <v>11</v>
      </c>
      <c r="D217" s="11" t="s">
        <v>37</v>
      </c>
      <c r="E217" s="11" t="str">
        <f t="shared" si="7"/>
        <v>http://www.montgomeryschoolsmd.org/uploadedImages/departments/materials/order-supplies/catalog/?</v>
      </c>
      <c r="F217" s="12">
        <v>5</v>
      </c>
      <c r="G217" s="11" t="s">
        <v>55</v>
      </c>
      <c r="H217" s="11" t="s">
        <v>567</v>
      </c>
    </row>
    <row r="218" spans="1:8" x14ac:dyDescent="0.2">
      <c r="A218" s="12" t="s">
        <v>568</v>
      </c>
      <c r="B218" s="20" t="str">
        <f t="shared" si="6"/>
        <v>0522130</v>
      </c>
      <c r="C218" s="10" t="s">
        <v>11</v>
      </c>
      <c r="D218" s="11" t="s">
        <v>37</v>
      </c>
      <c r="E218" s="11" t="str">
        <f t="shared" si="7"/>
        <v>http://www.montgomeryschoolsmd.org/uploadedImages/departments/materials/order-supplies/catalog/?</v>
      </c>
      <c r="F218" s="12">
        <v>5</v>
      </c>
      <c r="G218" s="11" t="s">
        <v>55</v>
      </c>
      <c r="H218" s="11" t="s">
        <v>569</v>
      </c>
    </row>
    <row r="219" spans="1:8" x14ac:dyDescent="0.2">
      <c r="A219" s="12" t="s">
        <v>570</v>
      </c>
      <c r="B219" s="9" t="str">
        <f t="shared" si="6"/>
        <v>0522131</v>
      </c>
      <c r="C219" s="10" t="s">
        <v>11</v>
      </c>
      <c r="D219" s="11" t="s">
        <v>571</v>
      </c>
      <c r="E219" s="11" t="str">
        <f t="shared" si="7"/>
        <v>http://www.montgomeryschoolsmd.org/uploadedImages/departments/materials/order-supplies/catalog/0522131.jpg</v>
      </c>
      <c r="F219" s="12">
        <v>5</v>
      </c>
      <c r="G219" s="11" t="s">
        <v>55</v>
      </c>
      <c r="H219" s="11" t="s">
        <v>572</v>
      </c>
    </row>
    <row r="220" spans="1:8" x14ac:dyDescent="0.2">
      <c r="A220" s="12" t="s">
        <v>573</v>
      </c>
      <c r="B220" s="9" t="str">
        <f t="shared" si="6"/>
        <v>0522134</v>
      </c>
      <c r="C220" s="10" t="s">
        <v>11</v>
      </c>
      <c r="D220" s="11" t="s">
        <v>574</v>
      </c>
      <c r="E220" s="11" t="str">
        <f t="shared" si="7"/>
        <v>http://www.montgomeryschoolsmd.org/uploadedImages/departments/materials/order-supplies/catalog/0522134.jpg</v>
      </c>
      <c r="F220" s="12">
        <v>5</v>
      </c>
      <c r="G220" s="11" t="s">
        <v>55</v>
      </c>
      <c r="H220" s="11" t="s">
        <v>575</v>
      </c>
    </row>
    <row r="221" spans="1:8" x14ac:dyDescent="0.2">
      <c r="A221" s="12" t="s">
        <v>576</v>
      </c>
      <c r="B221" s="9" t="str">
        <f t="shared" si="6"/>
        <v>0522137</v>
      </c>
      <c r="C221" s="10" t="s">
        <v>11</v>
      </c>
      <c r="D221" s="11" t="s">
        <v>577</v>
      </c>
      <c r="E221" s="11" t="str">
        <f t="shared" si="7"/>
        <v>http://www.montgomeryschoolsmd.org/uploadedImages/departments/materials/order-supplies/catalog/0522137.jpg</v>
      </c>
      <c r="F221" s="12">
        <v>5</v>
      </c>
      <c r="G221" s="11" t="s">
        <v>55</v>
      </c>
      <c r="H221" s="11" t="s">
        <v>578</v>
      </c>
    </row>
    <row r="222" spans="1:8" x14ac:dyDescent="0.2">
      <c r="A222" s="12" t="s">
        <v>579</v>
      </c>
      <c r="B222" s="20" t="str">
        <f t="shared" si="6"/>
        <v>0522143</v>
      </c>
      <c r="C222" s="10" t="s">
        <v>11</v>
      </c>
      <c r="D222" s="11" t="s">
        <v>37</v>
      </c>
      <c r="E222" s="11" t="str">
        <f t="shared" si="7"/>
        <v>http://www.montgomeryschoolsmd.org/uploadedImages/departments/materials/order-supplies/catalog/?</v>
      </c>
      <c r="F222" s="12">
        <v>5</v>
      </c>
      <c r="G222" s="11" t="s">
        <v>55</v>
      </c>
      <c r="H222" s="11" t="s">
        <v>580</v>
      </c>
    </row>
    <row r="223" spans="1:8" x14ac:dyDescent="0.2">
      <c r="A223" s="12" t="s">
        <v>581</v>
      </c>
      <c r="B223" s="9" t="str">
        <f t="shared" si="6"/>
        <v>0522152</v>
      </c>
      <c r="C223" s="10" t="s">
        <v>11</v>
      </c>
      <c r="D223" s="11" t="s">
        <v>582</v>
      </c>
      <c r="E223" s="11" t="str">
        <f t="shared" si="7"/>
        <v>http://www.montgomeryschoolsmd.org/uploadedImages/departments/materials/order-supplies/catalog/0522152.jpg</v>
      </c>
      <c r="F223" s="12">
        <v>5</v>
      </c>
      <c r="G223" s="11" t="s">
        <v>55</v>
      </c>
      <c r="H223" s="11" t="s">
        <v>583</v>
      </c>
    </row>
    <row r="224" spans="1:8" x14ac:dyDescent="0.2">
      <c r="A224" s="12" t="s">
        <v>584</v>
      </c>
      <c r="B224" s="9" t="str">
        <f t="shared" si="6"/>
        <v>0522155</v>
      </c>
      <c r="C224" s="10" t="s">
        <v>11</v>
      </c>
      <c r="D224" s="11" t="s">
        <v>585</v>
      </c>
      <c r="E224" s="11" t="str">
        <f t="shared" si="7"/>
        <v>http://www.montgomeryschoolsmd.org/uploadedImages/departments/materials/order-supplies/catalog/0522155.jpg</v>
      </c>
      <c r="F224" s="12">
        <v>5</v>
      </c>
      <c r="G224" s="11" t="s">
        <v>55</v>
      </c>
      <c r="H224" s="11" t="s">
        <v>586</v>
      </c>
    </row>
    <row r="225" spans="1:8" x14ac:dyDescent="0.2">
      <c r="A225" s="12" t="s">
        <v>587</v>
      </c>
      <c r="B225" s="9" t="str">
        <f t="shared" si="6"/>
        <v>0522170</v>
      </c>
      <c r="C225" s="10" t="s">
        <v>11</v>
      </c>
      <c r="D225" s="11" t="s">
        <v>588</v>
      </c>
      <c r="E225" s="11" t="str">
        <f t="shared" si="7"/>
        <v>http://www.montgomeryschoolsmd.org/uploadedImages/departments/materials/order-supplies/catalog/0522170.jpg</v>
      </c>
      <c r="F225" s="12">
        <v>5</v>
      </c>
      <c r="G225" s="11" t="s">
        <v>55</v>
      </c>
      <c r="H225" s="11" t="s">
        <v>589</v>
      </c>
    </row>
    <row r="226" spans="1:8" x14ac:dyDescent="0.2">
      <c r="A226" s="12" t="s">
        <v>590</v>
      </c>
      <c r="B226" s="9" t="str">
        <f t="shared" si="6"/>
        <v>0522173</v>
      </c>
      <c r="C226" s="10" t="s">
        <v>11</v>
      </c>
      <c r="D226" s="11" t="s">
        <v>591</v>
      </c>
      <c r="E226" s="11" t="str">
        <f t="shared" si="7"/>
        <v>http://www.montgomeryschoolsmd.org/uploadedImages/departments/materials/order-supplies/catalog/0522173.jpg</v>
      </c>
      <c r="F226" s="12">
        <v>5</v>
      </c>
      <c r="G226" s="11" t="s">
        <v>55</v>
      </c>
      <c r="H226" s="11" t="s">
        <v>592</v>
      </c>
    </row>
    <row r="227" spans="1:8" x14ac:dyDescent="0.2">
      <c r="A227" s="12" t="s">
        <v>593</v>
      </c>
      <c r="B227" s="9" t="str">
        <f t="shared" si="6"/>
        <v>0522176</v>
      </c>
      <c r="C227" s="10" t="s">
        <v>11</v>
      </c>
      <c r="D227" s="11" t="s">
        <v>594</v>
      </c>
      <c r="E227" s="11" t="str">
        <f t="shared" si="7"/>
        <v>http://www.montgomeryschoolsmd.org/uploadedImages/departments/materials/order-supplies/catalog/0522176.jpg</v>
      </c>
      <c r="F227" s="12">
        <v>5</v>
      </c>
      <c r="G227" s="11" t="s">
        <v>55</v>
      </c>
      <c r="H227" s="11" t="s">
        <v>595</v>
      </c>
    </row>
    <row r="228" spans="1:8" x14ac:dyDescent="0.2">
      <c r="A228" s="12" t="s">
        <v>596</v>
      </c>
      <c r="B228" s="9" t="str">
        <f t="shared" si="6"/>
        <v>0522179</v>
      </c>
      <c r="C228" s="10" t="s">
        <v>11</v>
      </c>
      <c r="D228" s="11" t="s">
        <v>597</v>
      </c>
      <c r="E228" s="11" t="str">
        <f t="shared" si="7"/>
        <v>http://www.montgomeryschoolsmd.org/uploadedImages/departments/materials/order-supplies/catalog/0522179.jpg</v>
      </c>
      <c r="F228" s="12">
        <v>5</v>
      </c>
      <c r="G228" s="11" t="s">
        <v>55</v>
      </c>
      <c r="H228" s="11" t="s">
        <v>598</v>
      </c>
    </row>
    <row r="229" spans="1:8" x14ac:dyDescent="0.2">
      <c r="A229" s="12" t="s">
        <v>599</v>
      </c>
      <c r="B229" s="9" t="str">
        <f t="shared" si="6"/>
        <v>0522181</v>
      </c>
      <c r="C229" s="10" t="s">
        <v>11</v>
      </c>
      <c r="D229" s="11" t="s">
        <v>600</v>
      </c>
      <c r="E229" s="11" t="str">
        <f t="shared" si="7"/>
        <v>http://www.montgomeryschoolsmd.org/uploadedImages/departments/materials/order-supplies/catalog/1[1].jpg</v>
      </c>
      <c r="F229" s="12">
        <v>5</v>
      </c>
      <c r="G229" s="11" t="s">
        <v>55</v>
      </c>
      <c r="H229" s="11" t="s">
        <v>601</v>
      </c>
    </row>
    <row r="230" spans="1:8" x14ac:dyDescent="0.2">
      <c r="A230" s="12" t="s">
        <v>602</v>
      </c>
      <c r="B230" s="9" t="str">
        <f t="shared" si="6"/>
        <v>0522183</v>
      </c>
      <c r="C230" s="10" t="s">
        <v>11</v>
      </c>
      <c r="D230" s="11" t="s">
        <v>603</v>
      </c>
      <c r="E230" s="11" t="str">
        <f t="shared" si="7"/>
        <v>http://www.montgomeryschoolsmd.org/uploadedImages/departments/materials/order-supplies/catalog/cellophane_blue[1].jpg</v>
      </c>
      <c r="F230" s="12">
        <v>5</v>
      </c>
      <c r="G230" s="11" t="s">
        <v>55</v>
      </c>
      <c r="H230" s="11" t="s">
        <v>604</v>
      </c>
    </row>
    <row r="231" spans="1:8" x14ac:dyDescent="0.2">
      <c r="A231" s="12" t="s">
        <v>605</v>
      </c>
      <c r="B231" s="9" t="str">
        <f t="shared" si="6"/>
        <v>0522185</v>
      </c>
      <c r="C231" s="10" t="s">
        <v>11</v>
      </c>
      <c r="D231" s="11" t="s">
        <v>606</v>
      </c>
      <c r="E231" s="11" t="str">
        <f t="shared" si="7"/>
        <v>http://www.montgomeryschoolsmd.org/uploadedImages/departments/materials/order-supplies/catalog/polyprop_green[1].jpg</v>
      </c>
      <c r="F231" s="12">
        <v>5</v>
      </c>
      <c r="G231" s="11" t="s">
        <v>55</v>
      </c>
      <c r="H231" s="11" t="s">
        <v>607</v>
      </c>
    </row>
    <row r="232" spans="1:8" x14ac:dyDescent="0.2">
      <c r="A232" s="12" t="s">
        <v>608</v>
      </c>
      <c r="B232" s="9" t="str">
        <f t="shared" si="6"/>
        <v>0522187</v>
      </c>
      <c r="C232" s="10" t="s">
        <v>11</v>
      </c>
      <c r="D232" s="11" t="s">
        <v>609</v>
      </c>
      <c r="E232" s="11" t="str">
        <f t="shared" si="7"/>
        <v>http://www.montgomeryschoolsmd.org/uploadedImages/departments/materials/order-supplies/catalog/0522187.jpg</v>
      </c>
      <c r="F232" s="12">
        <v>5</v>
      </c>
      <c r="G232" s="11" t="s">
        <v>55</v>
      </c>
      <c r="H232" s="11" t="s">
        <v>610</v>
      </c>
    </row>
    <row r="233" spans="1:8" x14ac:dyDescent="0.2">
      <c r="A233" s="12" t="s">
        <v>611</v>
      </c>
      <c r="B233" s="9" t="str">
        <f t="shared" si="6"/>
        <v>0522189</v>
      </c>
      <c r="C233" s="10" t="s">
        <v>11</v>
      </c>
      <c r="D233" s="11" t="s">
        <v>612</v>
      </c>
      <c r="E233" s="11" t="str">
        <f t="shared" si="7"/>
        <v>http://www.montgomeryschoolsmd.org/uploadedImages/departments/materials/order-supplies/catalog/cellophane_red[1].jpg</v>
      </c>
      <c r="F233" s="12">
        <v>5</v>
      </c>
      <c r="G233" s="11" t="s">
        <v>55</v>
      </c>
      <c r="H233" s="11" t="s">
        <v>613</v>
      </c>
    </row>
    <row r="234" spans="1:8" x14ac:dyDescent="0.2">
      <c r="A234" s="12" t="s">
        <v>614</v>
      </c>
      <c r="B234" s="9" t="str">
        <f t="shared" si="6"/>
        <v>0522191</v>
      </c>
      <c r="C234" s="10" t="s">
        <v>11</v>
      </c>
      <c r="D234" s="11" t="s">
        <v>615</v>
      </c>
      <c r="E234" s="11" t="str">
        <f t="shared" si="7"/>
        <v>http://www.montgomeryschoolsmd.org/uploadedImages/departments/materials/order-supplies/catalog/0522191.jpg</v>
      </c>
      <c r="F234" s="12">
        <v>5</v>
      </c>
      <c r="G234" s="11" t="s">
        <v>55</v>
      </c>
      <c r="H234" s="11" t="s">
        <v>616</v>
      </c>
    </row>
    <row r="235" spans="1:8" x14ac:dyDescent="0.2">
      <c r="A235" s="12" t="s">
        <v>617</v>
      </c>
      <c r="B235" s="9" t="str">
        <f t="shared" si="6"/>
        <v>0522193</v>
      </c>
      <c r="C235" s="10" t="s">
        <v>11</v>
      </c>
      <c r="D235" s="11" t="s">
        <v>618</v>
      </c>
      <c r="E235" s="11" t="str">
        <f t="shared" si="7"/>
        <v>http://www.montgomeryschoolsmd.org/uploadedImages/departments/materials/order-supplies/catalog/cellophane_clear[1].jpg</v>
      </c>
      <c r="F235" s="12">
        <v>5</v>
      </c>
      <c r="G235" s="11" t="s">
        <v>55</v>
      </c>
      <c r="H235" s="11" t="s">
        <v>619</v>
      </c>
    </row>
    <row r="236" spans="1:8" x14ac:dyDescent="0.2">
      <c r="A236" s="12" t="s">
        <v>620</v>
      </c>
      <c r="B236" s="9" t="str">
        <f t="shared" si="6"/>
        <v>0525005</v>
      </c>
      <c r="C236" s="10" t="s">
        <v>11</v>
      </c>
      <c r="D236" s="11" t="s">
        <v>621</v>
      </c>
      <c r="E236" s="11" t="str">
        <f t="shared" si="7"/>
        <v>http://www.montgomeryschoolsmd.org/uploadedImages/departments/materials/order-supplies/catalog/0525005.jpg</v>
      </c>
      <c r="F236" s="12">
        <v>5</v>
      </c>
      <c r="G236" s="11" t="s">
        <v>55</v>
      </c>
      <c r="H236" s="11" t="s">
        <v>622</v>
      </c>
    </row>
    <row r="237" spans="1:8" x14ac:dyDescent="0.2">
      <c r="A237" s="12" t="s">
        <v>623</v>
      </c>
      <c r="B237" s="9" t="str">
        <f t="shared" si="6"/>
        <v>0525008</v>
      </c>
      <c r="C237" s="10" t="s">
        <v>11</v>
      </c>
      <c r="D237" s="11" t="s">
        <v>624</v>
      </c>
      <c r="E237" s="11" t="str">
        <f t="shared" si="7"/>
        <v>http://www.montgomeryschoolsmd.org/uploadedImages/departments/materials/order-supplies/catalog/0525008.jpg</v>
      </c>
      <c r="F237" s="12">
        <v>5</v>
      </c>
      <c r="G237" s="11" t="s">
        <v>55</v>
      </c>
      <c r="H237" s="11" t="s">
        <v>625</v>
      </c>
    </row>
    <row r="238" spans="1:8" x14ac:dyDescent="0.2">
      <c r="A238" s="12" t="s">
        <v>626</v>
      </c>
      <c r="B238" s="9" t="str">
        <f t="shared" si="6"/>
        <v>0525011</v>
      </c>
      <c r="C238" s="10" t="s">
        <v>11</v>
      </c>
      <c r="D238" s="11" t="s">
        <v>627</v>
      </c>
      <c r="E238" s="11" t="str">
        <f t="shared" si="7"/>
        <v>http://www.montgomeryschoolsmd.org/uploadedImages/departments/materials/order-supplies/catalog/0525011.jpg</v>
      </c>
      <c r="F238" s="12">
        <v>5</v>
      </c>
      <c r="G238" s="11" t="s">
        <v>55</v>
      </c>
      <c r="H238" s="11" t="s">
        <v>628</v>
      </c>
    </row>
    <row r="239" spans="1:8" x14ac:dyDescent="0.2">
      <c r="A239" s="12" t="s">
        <v>629</v>
      </c>
      <c r="B239" s="9" t="str">
        <f t="shared" si="6"/>
        <v>0525014</v>
      </c>
      <c r="C239" s="10" t="s">
        <v>11</v>
      </c>
      <c r="D239" s="11" t="s">
        <v>630</v>
      </c>
      <c r="E239" s="11" t="str">
        <f t="shared" si="7"/>
        <v>http://www.montgomeryschoolsmd.org/uploadedImages/departments/materials/order-supplies/catalog/0525014.jpg</v>
      </c>
      <c r="F239" s="12">
        <v>5</v>
      </c>
      <c r="G239" s="11" t="s">
        <v>55</v>
      </c>
      <c r="H239" s="11" t="s">
        <v>631</v>
      </c>
    </row>
    <row r="240" spans="1:8" x14ac:dyDescent="0.2">
      <c r="A240" s="12" t="s">
        <v>632</v>
      </c>
      <c r="B240" s="9" t="str">
        <f t="shared" si="6"/>
        <v>0525017</v>
      </c>
      <c r="C240" s="10" t="s">
        <v>11</v>
      </c>
      <c r="D240" s="11" t="s">
        <v>633</v>
      </c>
      <c r="E240" s="11" t="str">
        <f t="shared" si="7"/>
        <v>http://www.montgomeryschoolsmd.org/uploadedImages/departments/materials/order-supplies/catalog/0525017.jpg</v>
      </c>
      <c r="F240" s="12">
        <v>5</v>
      </c>
      <c r="G240" s="11" t="s">
        <v>55</v>
      </c>
      <c r="H240" s="11" t="s">
        <v>634</v>
      </c>
    </row>
    <row r="241" spans="1:8" x14ac:dyDescent="0.2">
      <c r="A241" s="12" t="s">
        <v>635</v>
      </c>
      <c r="B241" s="9" t="str">
        <f t="shared" si="6"/>
        <v>0525023</v>
      </c>
      <c r="C241" s="10" t="s">
        <v>11</v>
      </c>
      <c r="D241" s="11" t="s">
        <v>636</v>
      </c>
      <c r="E241" s="11" t="str">
        <f t="shared" si="7"/>
        <v>http://www.montgomeryschoolsmd.org/uploadedImages/departments/materials/order-supplies/catalog/ce05_129534_oe[1].jpg</v>
      </c>
      <c r="F241" s="12">
        <v>5</v>
      </c>
      <c r="G241" s="11" t="s">
        <v>55</v>
      </c>
      <c r="H241" s="11" t="s">
        <v>637</v>
      </c>
    </row>
    <row r="242" spans="1:8" x14ac:dyDescent="0.2">
      <c r="A242" s="12" t="s">
        <v>638</v>
      </c>
      <c r="B242" s="9" t="str">
        <f t="shared" si="6"/>
        <v>0525032</v>
      </c>
      <c r="C242" s="10" t="s">
        <v>11</v>
      </c>
      <c r="D242" s="11" t="s">
        <v>639</v>
      </c>
      <c r="E242" s="11" t="str">
        <f t="shared" si="7"/>
        <v>http://www.montgomeryschoolsmd.org/uploadedImages/departments/materials/order-supplies/catalog/0525032polymerquart.jpg</v>
      </c>
      <c r="F242" s="12">
        <v>5</v>
      </c>
      <c r="G242" s="11" t="s">
        <v>55</v>
      </c>
      <c r="H242" s="11" t="s">
        <v>640</v>
      </c>
    </row>
    <row r="243" spans="1:8" x14ac:dyDescent="0.2">
      <c r="A243" s="12" t="s">
        <v>641</v>
      </c>
      <c r="B243" s="20" t="str">
        <f t="shared" si="6"/>
        <v>0525036</v>
      </c>
      <c r="C243" s="10" t="s">
        <v>11</v>
      </c>
      <c r="D243" s="11" t="s">
        <v>37</v>
      </c>
      <c r="E243" s="11" t="str">
        <f t="shared" si="7"/>
        <v>http://www.montgomeryschoolsmd.org/uploadedImages/departments/materials/order-supplies/catalog/?</v>
      </c>
      <c r="F243" s="12">
        <v>5</v>
      </c>
      <c r="G243" s="11" t="s">
        <v>55</v>
      </c>
      <c r="H243" s="11" t="s">
        <v>642</v>
      </c>
    </row>
    <row r="244" spans="1:8" x14ac:dyDescent="0.2">
      <c r="A244" s="12" t="s">
        <v>643</v>
      </c>
      <c r="B244" s="20" t="str">
        <f t="shared" si="6"/>
        <v>0525037</v>
      </c>
      <c r="C244" s="10" t="s">
        <v>11</v>
      </c>
      <c r="D244" s="11" t="s">
        <v>37</v>
      </c>
      <c r="E244" s="11" t="str">
        <f t="shared" si="7"/>
        <v>http://www.montgomeryschoolsmd.org/uploadedImages/departments/materials/order-supplies/catalog/?</v>
      </c>
      <c r="F244" s="12">
        <v>5</v>
      </c>
      <c r="G244" s="11" t="s">
        <v>55</v>
      </c>
      <c r="H244" s="11" t="s">
        <v>644</v>
      </c>
    </row>
    <row r="245" spans="1:8" x14ac:dyDescent="0.2">
      <c r="A245" s="12" t="s">
        <v>645</v>
      </c>
      <c r="B245" s="20" t="str">
        <f t="shared" si="6"/>
        <v>0525040</v>
      </c>
      <c r="C245" s="10" t="s">
        <v>11</v>
      </c>
      <c r="D245" s="11" t="s">
        <v>37</v>
      </c>
      <c r="E245" s="11" t="str">
        <f t="shared" si="7"/>
        <v>http://www.montgomeryschoolsmd.org/uploadedImages/departments/materials/order-supplies/catalog/?</v>
      </c>
      <c r="F245" s="12">
        <v>5</v>
      </c>
      <c r="G245" s="11" t="s">
        <v>55</v>
      </c>
      <c r="H245" s="11" t="s">
        <v>646</v>
      </c>
    </row>
    <row r="246" spans="1:8" x14ac:dyDescent="0.2">
      <c r="A246" s="12" t="s">
        <v>647</v>
      </c>
      <c r="B246" s="20" t="str">
        <f t="shared" si="6"/>
        <v>0525043</v>
      </c>
      <c r="C246" s="10" t="s">
        <v>11</v>
      </c>
      <c r="D246" s="11" t="s">
        <v>37</v>
      </c>
      <c r="E246" s="11" t="str">
        <f t="shared" si="7"/>
        <v>http://www.montgomeryschoolsmd.org/uploadedImages/departments/materials/order-supplies/catalog/?</v>
      </c>
      <c r="F246" s="12">
        <v>5</v>
      </c>
      <c r="G246" s="11" t="s">
        <v>55</v>
      </c>
      <c r="H246" s="11" t="s">
        <v>648</v>
      </c>
    </row>
    <row r="247" spans="1:8" x14ac:dyDescent="0.2">
      <c r="A247" s="12" t="s">
        <v>649</v>
      </c>
      <c r="B247" s="9" t="str">
        <f t="shared" si="6"/>
        <v>0525045</v>
      </c>
      <c r="C247" s="10" t="s">
        <v>11</v>
      </c>
      <c r="D247" s="11" t="s">
        <v>650</v>
      </c>
      <c r="E247" s="11" t="str">
        <f t="shared" si="7"/>
        <v>http://www.montgomeryschoolsmd.org/uploadedImages/departments/materials/order-supplies/catalog/froogle_image[82].jpg</v>
      </c>
      <c r="F247" s="12">
        <v>5</v>
      </c>
      <c r="G247" s="11" t="s">
        <v>55</v>
      </c>
      <c r="H247" s="11" t="s">
        <v>651</v>
      </c>
    </row>
    <row r="248" spans="1:8" x14ac:dyDescent="0.2">
      <c r="A248" s="12" t="s">
        <v>652</v>
      </c>
      <c r="B248" s="20" t="str">
        <f t="shared" si="6"/>
        <v>0525046</v>
      </c>
      <c r="C248" s="10" t="s">
        <v>11</v>
      </c>
      <c r="D248" s="11" t="s">
        <v>37</v>
      </c>
      <c r="E248" s="11" t="str">
        <f t="shared" si="7"/>
        <v>http://www.montgomeryschoolsmd.org/uploadedImages/departments/materials/order-supplies/catalog/?</v>
      </c>
      <c r="F248" s="12">
        <v>5</v>
      </c>
      <c r="G248" s="11" t="s">
        <v>55</v>
      </c>
      <c r="H248" s="11" t="s">
        <v>653</v>
      </c>
    </row>
    <row r="249" spans="1:8" x14ac:dyDescent="0.2">
      <c r="A249" s="12" t="s">
        <v>654</v>
      </c>
      <c r="B249" s="20" t="str">
        <f t="shared" si="6"/>
        <v>0525048</v>
      </c>
      <c r="C249" s="10" t="s">
        <v>11</v>
      </c>
      <c r="D249" s="11" t="s">
        <v>37</v>
      </c>
      <c r="E249" s="11" t="str">
        <f t="shared" si="7"/>
        <v>http://www.montgomeryschoolsmd.org/uploadedImages/departments/materials/order-supplies/catalog/?</v>
      </c>
      <c r="F249" s="12">
        <v>5</v>
      </c>
      <c r="G249" s="11" t="s">
        <v>55</v>
      </c>
      <c r="H249" s="11" t="s">
        <v>655</v>
      </c>
    </row>
    <row r="250" spans="1:8" x14ac:dyDescent="0.2">
      <c r="A250" s="12" t="s">
        <v>656</v>
      </c>
      <c r="B250" s="20" t="str">
        <f t="shared" si="6"/>
        <v>0525051</v>
      </c>
      <c r="C250" s="10" t="s">
        <v>11</v>
      </c>
      <c r="D250" s="11" t="s">
        <v>37</v>
      </c>
      <c r="E250" s="11" t="str">
        <f t="shared" si="7"/>
        <v>http://www.montgomeryschoolsmd.org/uploadedImages/departments/materials/order-supplies/catalog/?</v>
      </c>
      <c r="F250" s="12">
        <v>5</v>
      </c>
      <c r="G250" s="11" t="s">
        <v>55</v>
      </c>
      <c r="H250" s="11" t="s">
        <v>657</v>
      </c>
    </row>
    <row r="251" spans="1:8" x14ac:dyDescent="0.2">
      <c r="A251" s="12" t="s">
        <v>658</v>
      </c>
      <c r="B251" s="9" t="str">
        <f t="shared" si="6"/>
        <v>0525054</v>
      </c>
      <c r="C251" s="10" t="s">
        <v>11</v>
      </c>
      <c r="D251" s="11" t="s">
        <v>659</v>
      </c>
      <c r="E251" s="11" t="str">
        <f t="shared" si="7"/>
        <v>http://www.montgomeryschoolsmd.org/uploadedImages/departments/materials/order-supplies/catalog/0525054.jpg</v>
      </c>
      <c r="F251" s="12">
        <v>5</v>
      </c>
      <c r="G251" s="11" t="s">
        <v>55</v>
      </c>
      <c r="H251" s="11" t="s">
        <v>660</v>
      </c>
    </row>
    <row r="252" spans="1:8" x14ac:dyDescent="0.2">
      <c r="A252" s="12" t="s">
        <v>661</v>
      </c>
      <c r="B252" s="20" t="str">
        <f t="shared" si="6"/>
        <v>0525057</v>
      </c>
      <c r="C252" s="10" t="s">
        <v>11</v>
      </c>
      <c r="D252" s="11" t="s">
        <v>37</v>
      </c>
      <c r="E252" s="11" t="str">
        <f t="shared" si="7"/>
        <v>http://www.montgomeryschoolsmd.org/uploadedImages/departments/materials/order-supplies/catalog/?</v>
      </c>
      <c r="F252" s="12">
        <v>5</v>
      </c>
      <c r="G252" s="11" t="s">
        <v>55</v>
      </c>
      <c r="H252" s="11" t="s">
        <v>662</v>
      </c>
    </row>
    <row r="253" spans="1:8" x14ac:dyDescent="0.2">
      <c r="A253" s="12" t="s">
        <v>663</v>
      </c>
      <c r="B253" s="20" t="str">
        <f t="shared" si="6"/>
        <v>0525061</v>
      </c>
      <c r="C253" s="10" t="s">
        <v>11</v>
      </c>
      <c r="D253" s="11" t="s">
        <v>37</v>
      </c>
      <c r="E253" s="11" t="str">
        <f t="shared" si="7"/>
        <v>http://www.montgomeryschoolsmd.org/uploadedImages/departments/materials/order-supplies/catalog/?</v>
      </c>
      <c r="F253" s="12">
        <v>5</v>
      </c>
      <c r="G253" s="11" t="s">
        <v>55</v>
      </c>
      <c r="H253" s="11" t="s">
        <v>664</v>
      </c>
    </row>
    <row r="254" spans="1:8" x14ac:dyDescent="0.2">
      <c r="A254" s="12" t="s">
        <v>665</v>
      </c>
      <c r="B254" s="20" t="str">
        <f t="shared" si="6"/>
        <v>0525064</v>
      </c>
      <c r="C254" s="10" t="s">
        <v>11</v>
      </c>
      <c r="D254" s="11" t="s">
        <v>37</v>
      </c>
      <c r="E254" s="11" t="str">
        <f t="shared" si="7"/>
        <v>http://www.montgomeryschoolsmd.org/uploadedImages/departments/materials/order-supplies/catalog/?</v>
      </c>
      <c r="F254" s="12">
        <v>5</v>
      </c>
      <c r="G254" s="11" t="s">
        <v>55</v>
      </c>
      <c r="H254" s="11" t="s">
        <v>666</v>
      </c>
    </row>
    <row r="255" spans="1:8" x14ac:dyDescent="0.2">
      <c r="A255" s="12" t="s">
        <v>667</v>
      </c>
      <c r="B255" s="20" t="str">
        <f t="shared" si="6"/>
        <v>0525069</v>
      </c>
      <c r="C255" s="10" t="s">
        <v>11</v>
      </c>
      <c r="D255" s="11" t="s">
        <v>37</v>
      </c>
      <c r="E255" s="11" t="str">
        <f t="shared" si="7"/>
        <v>http://www.montgomeryschoolsmd.org/uploadedImages/departments/materials/order-supplies/catalog/?</v>
      </c>
      <c r="F255" s="12">
        <v>5</v>
      </c>
      <c r="G255" s="11" t="s">
        <v>55</v>
      </c>
      <c r="H255" s="11" t="s">
        <v>668</v>
      </c>
    </row>
    <row r="256" spans="1:8" x14ac:dyDescent="0.2">
      <c r="A256" s="12" t="s">
        <v>669</v>
      </c>
      <c r="B256" s="20" t="str">
        <f t="shared" si="6"/>
        <v>0525075</v>
      </c>
      <c r="C256" s="10" t="s">
        <v>11</v>
      </c>
      <c r="D256" s="11" t="s">
        <v>37</v>
      </c>
      <c r="E256" s="11" t="str">
        <f t="shared" si="7"/>
        <v>http://www.montgomeryschoolsmd.org/uploadedImages/departments/materials/order-supplies/catalog/?</v>
      </c>
      <c r="F256" s="12">
        <v>5</v>
      </c>
      <c r="G256" s="11" t="s">
        <v>55</v>
      </c>
      <c r="H256" s="11" t="s">
        <v>670</v>
      </c>
    </row>
    <row r="257" spans="1:8" x14ac:dyDescent="0.2">
      <c r="A257" s="12" t="s">
        <v>671</v>
      </c>
      <c r="B257" s="20" t="str">
        <f t="shared" si="6"/>
        <v>0525076</v>
      </c>
      <c r="C257" s="10" t="s">
        <v>11</v>
      </c>
      <c r="D257" s="11" t="s">
        <v>37</v>
      </c>
      <c r="E257" s="11" t="str">
        <f t="shared" si="7"/>
        <v>http://www.montgomeryschoolsmd.org/uploadedImages/departments/materials/order-supplies/catalog/?</v>
      </c>
      <c r="F257" s="12">
        <v>5</v>
      </c>
      <c r="G257" s="11" t="s">
        <v>55</v>
      </c>
      <c r="H257" s="11" t="s">
        <v>672</v>
      </c>
    </row>
    <row r="258" spans="1:8" x14ac:dyDescent="0.2">
      <c r="A258" s="12" t="s">
        <v>673</v>
      </c>
      <c r="B258" s="20" t="str">
        <f t="shared" ref="B258:B321" si="8">HYPERLINK(E258,A258)</f>
        <v>0525078</v>
      </c>
      <c r="C258" s="10" t="s">
        <v>11</v>
      </c>
      <c r="D258" s="11" t="s">
        <v>37</v>
      </c>
      <c r="E258" s="11" t="str">
        <f t="shared" si="7"/>
        <v>http://www.montgomeryschoolsmd.org/uploadedImages/departments/materials/order-supplies/catalog/?</v>
      </c>
      <c r="F258" s="12">
        <v>5</v>
      </c>
      <c r="G258" s="11" t="s">
        <v>55</v>
      </c>
      <c r="H258" s="11" t="s">
        <v>674</v>
      </c>
    </row>
    <row r="259" spans="1:8" x14ac:dyDescent="0.2">
      <c r="A259" s="12" t="s">
        <v>675</v>
      </c>
      <c r="B259" s="20" t="str">
        <f t="shared" si="8"/>
        <v>0525079</v>
      </c>
      <c r="C259" s="10" t="s">
        <v>11</v>
      </c>
      <c r="D259" s="11" t="s">
        <v>37</v>
      </c>
      <c r="E259" s="11" t="str">
        <f t="shared" si="7"/>
        <v>http://www.montgomeryschoolsmd.org/uploadedImages/departments/materials/order-supplies/catalog/?</v>
      </c>
      <c r="F259" s="12">
        <v>5</v>
      </c>
      <c r="G259" s="11" t="s">
        <v>55</v>
      </c>
      <c r="H259" s="11" t="s">
        <v>676</v>
      </c>
    </row>
    <row r="260" spans="1:8" x14ac:dyDescent="0.2">
      <c r="A260" s="12" t="s">
        <v>677</v>
      </c>
      <c r="B260" s="9" t="str">
        <f t="shared" si="8"/>
        <v>0525081</v>
      </c>
      <c r="C260" s="10" t="s">
        <v>11</v>
      </c>
      <c r="D260" s="11" t="s">
        <v>678</v>
      </c>
      <c r="E260" s="11" t="str">
        <f t="shared" ref="E260:E323" si="9">CONCATENATE(C260,D260)</f>
        <v>http://www.montgomeryschoolsmd.org/uploadedImages/departments/materials/order-supplies/catalog/froogle_image[89].jpg</v>
      </c>
      <c r="F260" s="12">
        <v>5</v>
      </c>
      <c r="G260" s="11" t="s">
        <v>55</v>
      </c>
      <c r="H260" s="11" t="s">
        <v>679</v>
      </c>
    </row>
    <row r="261" spans="1:8" x14ac:dyDescent="0.2">
      <c r="A261" s="12" t="s">
        <v>680</v>
      </c>
      <c r="B261" s="20" t="str">
        <f t="shared" si="8"/>
        <v>0525084</v>
      </c>
      <c r="C261" s="10" t="s">
        <v>11</v>
      </c>
      <c r="D261" s="11" t="s">
        <v>37</v>
      </c>
      <c r="E261" s="11" t="str">
        <f t="shared" si="9"/>
        <v>http://www.montgomeryschoolsmd.org/uploadedImages/departments/materials/order-supplies/catalog/?</v>
      </c>
      <c r="F261" s="12">
        <v>5</v>
      </c>
      <c r="G261" s="11" t="s">
        <v>55</v>
      </c>
      <c r="H261" s="11" t="s">
        <v>681</v>
      </c>
    </row>
    <row r="262" spans="1:8" x14ac:dyDescent="0.2">
      <c r="A262" s="12" t="s">
        <v>682</v>
      </c>
      <c r="B262" s="20" t="str">
        <f t="shared" si="8"/>
        <v>0525085</v>
      </c>
      <c r="C262" s="10" t="s">
        <v>11</v>
      </c>
      <c r="D262" s="11" t="s">
        <v>37</v>
      </c>
      <c r="E262" s="11" t="str">
        <f t="shared" si="9"/>
        <v>http://www.montgomeryschoolsmd.org/uploadedImages/departments/materials/order-supplies/catalog/?</v>
      </c>
      <c r="F262" s="12">
        <v>5</v>
      </c>
      <c r="G262" s="11" t="s">
        <v>55</v>
      </c>
      <c r="H262" s="11" t="s">
        <v>683</v>
      </c>
    </row>
    <row r="263" spans="1:8" x14ac:dyDescent="0.2">
      <c r="A263" s="12" t="s">
        <v>684</v>
      </c>
      <c r="B263" s="9" t="str">
        <f t="shared" si="8"/>
        <v>0525088</v>
      </c>
      <c r="C263" s="10" t="s">
        <v>11</v>
      </c>
      <c r="D263" s="11" t="s">
        <v>685</v>
      </c>
      <c r="E263" s="11" t="str">
        <f t="shared" si="9"/>
        <v>http://www.montgomeryschoolsmd.org/uploadedImages/departments/materials/order-supplies/catalog/BS-316AL_lg[1].jpg</v>
      </c>
      <c r="F263" s="12">
        <v>5</v>
      </c>
      <c r="G263" s="11" t="s">
        <v>55</v>
      </c>
      <c r="H263" s="11" t="s">
        <v>686</v>
      </c>
    </row>
    <row r="264" spans="1:8" x14ac:dyDescent="0.2">
      <c r="A264" s="12" t="s">
        <v>687</v>
      </c>
      <c r="B264" s="20" t="str">
        <f t="shared" si="8"/>
        <v>0525170</v>
      </c>
      <c r="C264" s="10" t="s">
        <v>11</v>
      </c>
      <c r="D264" s="11" t="s">
        <v>37</v>
      </c>
      <c r="E264" s="11" t="str">
        <f t="shared" si="9"/>
        <v>http://www.montgomeryschoolsmd.org/uploadedImages/departments/materials/order-supplies/catalog/?</v>
      </c>
      <c r="F264" s="12">
        <v>5</v>
      </c>
      <c r="G264" s="11" t="s">
        <v>55</v>
      </c>
      <c r="H264" s="11" t="s">
        <v>688</v>
      </c>
    </row>
    <row r="265" spans="1:8" x14ac:dyDescent="0.2">
      <c r="A265" s="12" t="s">
        <v>689</v>
      </c>
      <c r="B265" s="20" t="str">
        <f t="shared" si="8"/>
        <v>0525173</v>
      </c>
      <c r="C265" s="10" t="s">
        <v>11</v>
      </c>
      <c r="D265" s="11" t="s">
        <v>37</v>
      </c>
      <c r="E265" s="11" t="str">
        <f t="shared" si="9"/>
        <v>http://www.montgomeryschoolsmd.org/uploadedImages/departments/materials/order-supplies/catalog/?</v>
      </c>
      <c r="F265" s="12">
        <v>5</v>
      </c>
      <c r="G265" s="11" t="s">
        <v>55</v>
      </c>
      <c r="H265" s="11" t="s">
        <v>690</v>
      </c>
    </row>
    <row r="266" spans="1:8" x14ac:dyDescent="0.2">
      <c r="A266" s="12" t="s">
        <v>691</v>
      </c>
      <c r="B266" s="20" t="str">
        <f t="shared" si="8"/>
        <v>0525176</v>
      </c>
      <c r="C266" s="10" t="s">
        <v>11</v>
      </c>
      <c r="D266" s="11" t="s">
        <v>37</v>
      </c>
      <c r="E266" s="11" t="str">
        <f t="shared" si="9"/>
        <v>http://www.montgomeryschoolsmd.org/uploadedImages/departments/materials/order-supplies/catalog/?</v>
      </c>
      <c r="F266" s="12">
        <v>5</v>
      </c>
      <c r="G266" s="11" t="s">
        <v>55</v>
      </c>
      <c r="H266" s="11" t="s">
        <v>692</v>
      </c>
    </row>
    <row r="267" spans="1:8" x14ac:dyDescent="0.2">
      <c r="A267" s="12" t="s">
        <v>693</v>
      </c>
      <c r="B267" s="20" t="str">
        <f t="shared" si="8"/>
        <v>0525179</v>
      </c>
      <c r="C267" s="10" t="s">
        <v>11</v>
      </c>
      <c r="D267" s="11" t="s">
        <v>37</v>
      </c>
      <c r="E267" s="11" t="str">
        <f t="shared" si="9"/>
        <v>http://www.montgomeryschoolsmd.org/uploadedImages/departments/materials/order-supplies/catalog/?</v>
      </c>
      <c r="F267" s="12">
        <v>5</v>
      </c>
      <c r="G267" s="11" t="s">
        <v>55</v>
      </c>
      <c r="H267" s="11" t="s">
        <v>694</v>
      </c>
    </row>
    <row r="268" spans="1:8" x14ac:dyDescent="0.2">
      <c r="A268" s="12" t="s">
        <v>695</v>
      </c>
      <c r="B268" s="20" t="str">
        <f t="shared" si="8"/>
        <v>0525182</v>
      </c>
      <c r="C268" s="10" t="s">
        <v>11</v>
      </c>
      <c r="D268" s="11" t="s">
        <v>37</v>
      </c>
      <c r="E268" s="11" t="str">
        <f t="shared" si="9"/>
        <v>http://www.montgomeryschoolsmd.org/uploadedImages/departments/materials/order-supplies/catalog/?</v>
      </c>
      <c r="F268" s="12">
        <v>5</v>
      </c>
      <c r="G268" s="11" t="s">
        <v>55</v>
      </c>
      <c r="H268" s="11" t="s">
        <v>696</v>
      </c>
    </row>
    <row r="269" spans="1:8" x14ac:dyDescent="0.2">
      <c r="A269" s="12" t="s">
        <v>697</v>
      </c>
      <c r="B269" s="20" t="str">
        <f t="shared" si="8"/>
        <v>0525185</v>
      </c>
      <c r="C269" s="10" t="s">
        <v>11</v>
      </c>
      <c r="D269" s="11" t="s">
        <v>37</v>
      </c>
      <c r="E269" s="11" t="str">
        <f t="shared" si="9"/>
        <v>http://www.montgomeryschoolsmd.org/uploadedImages/departments/materials/order-supplies/catalog/?</v>
      </c>
      <c r="F269" s="12">
        <v>5</v>
      </c>
      <c r="G269" s="11" t="s">
        <v>55</v>
      </c>
      <c r="H269" s="11" t="s">
        <v>698</v>
      </c>
    </row>
    <row r="270" spans="1:8" x14ac:dyDescent="0.2">
      <c r="A270" s="12" t="s">
        <v>699</v>
      </c>
      <c r="B270" s="20" t="str">
        <f t="shared" si="8"/>
        <v>0525188</v>
      </c>
      <c r="C270" s="10" t="s">
        <v>11</v>
      </c>
      <c r="D270" s="11" t="s">
        <v>37</v>
      </c>
      <c r="E270" s="11" t="str">
        <f t="shared" si="9"/>
        <v>http://www.montgomeryschoolsmd.org/uploadedImages/departments/materials/order-supplies/catalog/?</v>
      </c>
      <c r="F270" s="12">
        <v>5</v>
      </c>
      <c r="G270" s="11" t="s">
        <v>55</v>
      </c>
      <c r="H270" s="11" t="s">
        <v>700</v>
      </c>
    </row>
    <row r="271" spans="1:8" x14ac:dyDescent="0.2">
      <c r="A271" s="12" t="s">
        <v>701</v>
      </c>
      <c r="B271" s="20" t="str">
        <f t="shared" si="8"/>
        <v>0525191</v>
      </c>
      <c r="C271" s="10" t="s">
        <v>11</v>
      </c>
      <c r="D271" s="11" t="s">
        <v>37</v>
      </c>
      <c r="E271" s="11" t="str">
        <f t="shared" si="9"/>
        <v>http://www.montgomeryschoolsmd.org/uploadedImages/departments/materials/order-supplies/catalog/?</v>
      </c>
      <c r="F271" s="12">
        <v>5</v>
      </c>
      <c r="G271" s="11" t="s">
        <v>55</v>
      </c>
      <c r="H271" s="11" t="s">
        <v>702</v>
      </c>
    </row>
    <row r="272" spans="1:8" x14ac:dyDescent="0.2">
      <c r="A272" s="12" t="s">
        <v>703</v>
      </c>
      <c r="B272" s="20" t="str">
        <f t="shared" si="8"/>
        <v>0525194</v>
      </c>
      <c r="C272" s="10" t="s">
        <v>11</v>
      </c>
      <c r="D272" s="11" t="s">
        <v>37</v>
      </c>
      <c r="E272" s="11" t="str">
        <f t="shared" si="9"/>
        <v>http://www.montgomeryschoolsmd.org/uploadedImages/departments/materials/order-supplies/catalog/?</v>
      </c>
      <c r="F272" s="12">
        <v>5</v>
      </c>
      <c r="G272" s="11" t="s">
        <v>55</v>
      </c>
      <c r="H272" s="11" t="s">
        <v>704</v>
      </c>
    </row>
    <row r="273" spans="1:8" x14ac:dyDescent="0.2">
      <c r="A273" s="12" t="s">
        <v>705</v>
      </c>
      <c r="B273" s="20" t="str">
        <f t="shared" si="8"/>
        <v>0525197</v>
      </c>
      <c r="C273" s="10" t="s">
        <v>11</v>
      </c>
      <c r="D273" s="11" t="s">
        <v>37</v>
      </c>
      <c r="E273" s="11" t="str">
        <f t="shared" si="9"/>
        <v>http://www.montgomeryschoolsmd.org/uploadedImages/departments/materials/order-supplies/catalog/?</v>
      </c>
      <c r="F273" s="12">
        <v>5</v>
      </c>
      <c r="G273" s="11" t="s">
        <v>55</v>
      </c>
      <c r="H273" s="11" t="s">
        <v>706</v>
      </c>
    </row>
    <row r="274" spans="1:8" x14ac:dyDescent="0.2">
      <c r="A274" s="12" t="s">
        <v>707</v>
      </c>
      <c r="B274" s="20" t="str">
        <f t="shared" si="8"/>
        <v>0525200</v>
      </c>
      <c r="C274" s="10" t="s">
        <v>11</v>
      </c>
      <c r="D274" s="11" t="s">
        <v>37</v>
      </c>
      <c r="E274" s="11" t="str">
        <f t="shared" si="9"/>
        <v>http://www.montgomeryschoolsmd.org/uploadedImages/departments/materials/order-supplies/catalog/?</v>
      </c>
      <c r="F274" s="12">
        <v>5</v>
      </c>
      <c r="G274" s="11" t="s">
        <v>55</v>
      </c>
      <c r="H274" s="11" t="s">
        <v>708</v>
      </c>
    </row>
    <row r="275" spans="1:8" x14ac:dyDescent="0.2">
      <c r="A275" s="12" t="s">
        <v>709</v>
      </c>
      <c r="B275" s="20" t="str">
        <f t="shared" si="8"/>
        <v>0525201</v>
      </c>
      <c r="C275" s="10" t="s">
        <v>11</v>
      </c>
      <c r="D275" s="11" t="s">
        <v>37</v>
      </c>
      <c r="E275" s="11" t="str">
        <f t="shared" si="9"/>
        <v>http://www.montgomeryschoolsmd.org/uploadedImages/departments/materials/order-supplies/catalog/?</v>
      </c>
      <c r="F275" s="12">
        <v>5</v>
      </c>
      <c r="G275" s="11" t="s">
        <v>55</v>
      </c>
      <c r="H275" s="11" t="s">
        <v>710</v>
      </c>
    </row>
    <row r="276" spans="1:8" x14ac:dyDescent="0.2">
      <c r="A276" s="12" t="s">
        <v>711</v>
      </c>
      <c r="B276" s="9" t="str">
        <f t="shared" si="8"/>
        <v>0525209</v>
      </c>
      <c r="C276" s="10" t="s">
        <v>11</v>
      </c>
      <c r="D276" s="11" t="s">
        <v>712</v>
      </c>
      <c r="E276" s="11" t="str">
        <f t="shared" si="9"/>
        <v>http://www.montgomeryschoolsmd.org/uploadedImages/departments/materials/order-supplies/catalog/17298.jpg</v>
      </c>
      <c r="F276" s="12">
        <v>5</v>
      </c>
      <c r="G276" s="11" t="s">
        <v>55</v>
      </c>
      <c r="H276" s="11" t="s">
        <v>713</v>
      </c>
    </row>
    <row r="277" spans="1:8" x14ac:dyDescent="0.2">
      <c r="A277" s="12" t="s">
        <v>714</v>
      </c>
      <c r="B277" s="20" t="str">
        <f t="shared" si="8"/>
        <v>0525242</v>
      </c>
      <c r="C277" s="10" t="s">
        <v>11</v>
      </c>
      <c r="D277" s="11" t="s">
        <v>37</v>
      </c>
      <c r="E277" s="11" t="str">
        <f t="shared" si="9"/>
        <v>http://www.montgomeryschoolsmd.org/uploadedImages/departments/materials/order-supplies/catalog/?</v>
      </c>
      <c r="F277" s="12">
        <v>5</v>
      </c>
      <c r="G277" s="11" t="s">
        <v>55</v>
      </c>
      <c r="H277" s="11" t="s">
        <v>715</v>
      </c>
    </row>
    <row r="278" spans="1:8" x14ac:dyDescent="0.2">
      <c r="A278" s="12" t="s">
        <v>716</v>
      </c>
      <c r="B278" s="20" t="str">
        <f t="shared" si="8"/>
        <v>0525245</v>
      </c>
      <c r="C278" s="10" t="s">
        <v>11</v>
      </c>
      <c r="D278" s="11" t="s">
        <v>37</v>
      </c>
      <c r="E278" s="11" t="str">
        <f t="shared" si="9"/>
        <v>http://www.montgomeryschoolsmd.org/uploadedImages/departments/materials/order-supplies/catalog/?</v>
      </c>
      <c r="F278" s="12">
        <v>5</v>
      </c>
      <c r="G278" s="11" t="s">
        <v>55</v>
      </c>
      <c r="H278" s="11" t="s">
        <v>717</v>
      </c>
    </row>
    <row r="279" spans="1:8" x14ac:dyDescent="0.2">
      <c r="A279" s="12" t="s">
        <v>718</v>
      </c>
      <c r="B279" s="20" t="str">
        <f t="shared" si="8"/>
        <v>0525248</v>
      </c>
      <c r="C279" s="10" t="s">
        <v>11</v>
      </c>
      <c r="D279" s="11" t="s">
        <v>37</v>
      </c>
      <c r="E279" s="11" t="str">
        <f t="shared" si="9"/>
        <v>http://www.montgomeryschoolsmd.org/uploadedImages/departments/materials/order-supplies/catalog/?</v>
      </c>
      <c r="F279" s="12">
        <v>5</v>
      </c>
      <c r="G279" s="11" t="s">
        <v>55</v>
      </c>
      <c r="H279" s="11" t="s">
        <v>719</v>
      </c>
    </row>
    <row r="280" spans="1:8" x14ac:dyDescent="0.2">
      <c r="A280" s="12" t="s">
        <v>720</v>
      </c>
      <c r="B280" s="9" t="str">
        <f t="shared" si="8"/>
        <v>0525251</v>
      </c>
      <c r="C280" s="10" t="s">
        <v>11</v>
      </c>
      <c r="D280" s="11" t="s">
        <v>721</v>
      </c>
      <c r="E280" s="11" t="str">
        <f t="shared" si="9"/>
        <v>http://www.montgomeryschoolsmd.org/uploadedImages/departments/materials/order-supplies/catalog/0525251.jpg</v>
      </c>
      <c r="F280" s="12">
        <v>5</v>
      </c>
      <c r="G280" s="11" t="s">
        <v>55</v>
      </c>
      <c r="H280" s="11" t="s">
        <v>722</v>
      </c>
    </row>
    <row r="281" spans="1:8" x14ac:dyDescent="0.2">
      <c r="A281" s="12" t="s">
        <v>723</v>
      </c>
      <c r="B281" s="20" t="str">
        <f t="shared" si="8"/>
        <v>0525257</v>
      </c>
      <c r="C281" s="10" t="s">
        <v>11</v>
      </c>
      <c r="D281" s="11" t="s">
        <v>37</v>
      </c>
      <c r="E281" s="11" t="str">
        <f t="shared" si="9"/>
        <v>http://www.montgomeryschoolsmd.org/uploadedImages/departments/materials/order-supplies/catalog/?</v>
      </c>
      <c r="F281" s="12">
        <v>5</v>
      </c>
      <c r="G281" s="11" t="s">
        <v>55</v>
      </c>
      <c r="H281" s="11" t="s">
        <v>724</v>
      </c>
    </row>
    <row r="282" spans="1:8" x14ac:dyDescent="0.2">
      <c r="A282" s="12" t="s">
        <v>725</v>
      </c>
      <c r="B282" s="20" t="str">
        <f t="shared" si="8"/>
        <v>0525260</v>
      </c>
      <c r="C282" s="10" t="s">
        <v>11</v>
      </c>
      <c r="D282" s="11" t="s">
        <v>37</v>
      </c>
      <c r="E282" s="11" t="str">
        <f t="shared" si="9"/>
        <v>http://www.montgomeryschoolsmd.org/uploadedImages/departments/materials/order-supplies/catalog/?</v>
      </c>
      <c r="F282" s="12">
        <v>5</v>
      </c>
      <c r="G282" s="11" t="s">
        <v>55</v>
      </c>
      <c r="H282" s="11" t="s">
        <v>726</v>
      </c>
    </row>
    <row r="283" spans="1:8" x14ac:dyDescent="0.2">
      <c r="A283" s="12" t="s">
        <v>727</v>
      </c>
      <c r="B283" s="20" t="str">
        <f t="shared" si="8"/>
        <v>0525263</v>
      </c>
      <c r="C283" s="10" t="s">
        <v>11</v>
      </c>
      <c r="D283" s="11" t="s">
        <v>37</v>
      </c>
      <c r="E283" s="11" t="str">
        <f t="shared" si="9"/>
        <v>http://www.montgomeryschoolsmd.org/uploadedImages/departments/materials/order-supplies/catalog/?</v>
      </c>
      <c r="F283" s="12">
        <v>5</v>
      </c>
      <c r="G283" s="11" t="s">
        <v>55</v>
      </c>
      <c r="H283" s="11" t="s">
        <v>728</v>
      </c>
    </row>
    <row r="284" spans="1:8" x14ac:dyDescent="0.2">
      <c r="A284" s="12" t="s">
        <v>729</v>
      </c>
      <c r="B284" s="20" t="str">
        <f t="shared" si="8"/>
        <v>0525266</v>
      </c>
      <c r="C284" s="10" t="s">
        <v>11</v>
      </c>
      <c r="D284" s="11" t="s">
        <v>37</v>
      </c>
      <c r="E284" s="11" t="str">
        <f t="shared" si="9"/>
        <v>http://www.montgomeryschoolsmd.org/uploadedImages/departments/materials/order-supplies/catalog/?</v>
      </c>
      <c r="F284" s="12">
        <v>5</v>
      </c>
      <c r="G284" s="11" t="s">
        <v>55</v>
      </c>
      <c r="H284" s="11" t="s">
        <v>730</v>
      </c>
    </row>
    <row r="285" spans="1:8" x14ac:dyDescent="0.2">
      <c r="A285" s="12" t="s">
        <v>731</v>
      </c>
      <c r="B285" s="20" t="str">
        <f t="shared" si="8"/>
        <v>0525268</v>
      </c>
      <c r="C285" s="10" t="s">
        <v>11</v>
      </c>
      <c r="D285" s="11" t="s">
        <v>37</v>
      </c>
      <c r="E285" s="11" t="str">
        <f t="shared" si="9"/>
        <v>http://www.montgomeryschoolsmd.org/uploadedImages/departments/materials/order-supplies/catalog/?</v>
      </c>
      <c r="F285" s="12">
        <v>5</v>
      </c>
      <c r="G285" s="11" t="s">
        <v>55</v>
      </c>
      <c r="H285" s="11" t="s">
        <v>732</v>
      </c>
    </row>
    <row r="286" spans="1:8" x14ac:dyDescent="0.2">
      <c r="A286" s="12" t="s">
        <v>733</v>
      </c>
      <c r="B286" s="20" t="str">
        <f t="shared" si="8"/>
        <v>0525272</v>
      </c>
      <c r="C286" s="10" t="s">
        <v>11</v>
      </c>
      <c r="D286" s="11" t="s">
        <v>37</v>
      </c>
      <c r="E286" s="11" t="str">
        <f t="shared" si="9"/>
        <v>http://www.montgomeryschoolsmd.org/uploadedImages/departments/materials/order-supplies/catalog/?</v>
      </c>
      <c r="F286" s="12">
        <v>5</v>
      </c>
      <c r="G286" s="11" t="s">
        <v>55</v>
      </c>
      <c r="H286" s="11" t="s">
        <v>734</v>
      </c>
    </row>
    <row r="287" spans="1:8" x14ac:dyDescent="0.2">
      <c r="A287" s="12" t="s">
        <v>735</v>
      </c>
      <c r="B287" s="20" t="str">
        <f t="shared" si="8"/>
        <v>0525274</v>
      </c>
      <c r="C287" s="10" t="s">
        <v>11</v>
      </c>
      <c r="D287" s="11" t="s">
        <v>37</v>
      </c>
      <c r="E287" s="11" t="str">
        <f t="shared" si="9"/>
        <v>http://www.montgomeryschoolsmd.org/uploadedImages/departments/materials/order-supplies/catalog/?</v>
      </c>
      <c r="F287" s="12">
        <v>5</v>
      </c>
      <c r="G287" s="11" t="s">
        <v>55</v>
      </c>
      <c r="H287" s="11" t="s">
        <v>736</v>
      </c>
    </row>
    <row r="288" spans="1:8" x14ac:dyDescent="0.2">
      <c r="A288" s="12" t="s">
        <v>737</v>
      </c>
      <c r="B288" s="9" t="str">
        <f t="shared" si="8"/>
        <v>0525276</v>
      </c>
      <c r="C288" s="10" t="s">
        <v>11</v>
      </c>
      <c r="D288" s="11" t="s">
        <v>738</v>
      </c>
      <c r="E288" s="11" t="str">
        <f t="shared" si="9"/>
        <v>http://www.montgomeryschoolsmd.org/uploadedImages/departments/materials/order-supplies/catalog/329.jpg</v>
      </c>
      <c r="F288" s="12">
        <v>5</v>
      </c>
      <c r="G288" s="11" t="s">
        <v>55</v>
      </c>
      <c r="H288" s="11" t="s">
        <v>739</v>
      </c>
    </row>
    <row r="289" spans="1:8" x14ac:dyDescent="0.2">
      <c r="A289" s="12" t="s">
        <v>740</v>
      </c>
      <c r="B289" s="20" t="str">
        <f t="shared" si="8"/>
        <v>0525277</v>
      </c>
      <c r="C289" s="10" t="s">
        <v>11</v>
      </c>
      <c r="D289" s="11" t="s">
        <v>37</v>
      </c>
      <c r="E289" s="11" t="str">
        <f t="shared" si="9"/>
        <v>http://www.montgomeryschoolsmd.org/uploadedImages/departments/materials/order-supplies/catalog/?</v>
      </c>
      <c r="F289" s="12">
        <v>5</v>
      </c>
      <c r="G289" s="11" t="s">
        <v>55</v>
      </c>
      <c r="H289" s="11" t="s">
        <v>741</v>
      </c>
    </row>
    <row r="290" spans="1:8" x14ac:dyDescent="0.2">
      <c r="A290" s="12" t="s">
        <v>742</v>
      </c>
      <c r="B290" s="9" t="str">
        <f t="shared" si="8"/>
        <v>0525278</v>
      </c>
      <c r="C290" s="10" t="s">
        <v>11</v>
      </c>
      <c r="D290" s="11" t="s">
        <v>743</v>
      </c>
      <c r="E290" s="11" t="str">
        <f t="shared" si="9"/>
        <v>http://www.montgomeryschoolsmd.org/uploadedImages/departments/materials/order-supplies/catalog/668392[1].jpg</v>
      </c>
      <c r="F290" s="12">
        <v>5</v>
      </c>
      <c r="G290" s="11" t="s">
        <v>55</v>
      </c>
      <c r="H290" s="11" t="s">
        <v>744</v>
      </c>
    </row>
    <row r="291" spans="1:8" x14ac:dyDescent="0.2">
      <c r="A291" s="12" t="s">
        <v>745</v>
      </c>
      <c r="B291" s="9" t="str">
        <f t="shared" si="8"/>
        <v>0525302</v>
      </c>
      <c r="C291" s="10" t="s">
        <v>11</v>
      </c>
      <c r="D291" s="11" t="s">
        <v>746</v>
      </c>
      <c r="E291" s="11" t="str">
        <f t="shared" si="9"/>
        <v>http://www.montgomeryschoolsmd.org/uploadedImages/departments/materials/order-supplies/catalog/17343 gel.jpg</v>
      </c>
      <c r="F291" s="12">
        <v>5</v>
      </c>
      <c r="G291" s="11" t="s">
        <v>55</v>
      </c>
      <c r="H291" s="11" t="s">
        <v>747</v>
      </c>
    </row>
    <row r="292" spans="1:8" x14ac:dyDescent="0.2">
      <c r="A292" s="12" t="s">
        <v>748</v>
      </c>
      <c r="B292" s="9" t="str">
        <f t="shared" si="8"/>
        <v>0525308</v>
      </c>
      <c r="C292" s="10" t="s">
        <v>11</v>
      </c>
      <c r="D292" s="11" t="s">
        <v>749</v>
      </c>
      <c r="E292" s="11" t="str">
        <f t="shared" si="9"/>
        <v>http://www.montgomeryschoolsmd.org/uploadedImages/departments/materials/order-supplies/catalog/0525308varnishmatte.jpg</v>
      </c>
      <c r="F292" s="12">
        <v>5</v>
      </c>
      <c r="G292" s="11" t="s">
        <v>55</v>
      </c>
      <c r="H292" s="11" t="s">
        <v>750</v>
      </c>
    </row>
    <row r="293" spans="1:8" x14ac:dyDescent="0.2">
      <c r="A293" s="12" t="s">
        <v>751</v>
      </c>
      <c r="B293" s="9" t="str">
        <f t="shared" si="8"/>
        <v>0525314</v>
      </c>
      <c r="C293" s="10" t="s">
        <v>11</v>
      </c>
      <c r="D293" s="11" t="s">
        <v>752</v>
      </c>
      <c r="E293" s="11" t="str">
        <f t="shared" si="9"/>
        <v>http://www.montgomeryschoolsmd.org/uploadedImages/departments/materials/order-supplies/catalog/17344 gesso.jpg</v>
      </c>
      <c r="F293" s="12">
        <v>5</v>
      </c>
      <c r="G293" s="11" t="s">
        <v>55</v>
      </c>
      <c r="H293" s="11" t="s">
        <v>753</v>
      </c>
    </row>
    <row r="294" spans="1:8" x14ac:dyDescent="0.2">
      <c r="A294" s="12" t="s">
        <v>754</v>
      </c>
      <c r="B294" s="20" t="str">
        <f t="shared" si="8"/>
        <v>0525321</v>
      </c>
      <c r="C294" s="10" t="s">
        <v>11</v>
      </c>
      <c r="D294" s="11" t="s">
        <v>37</v>
      </c>
      <c r="E294" s="11" t="str">
        <f t="shared" si="9"/>
        <v>http://www.montgomeryschoolsmd.org/uploadedImages/departments/materials/order-supplies/catalog/?</v>
      </c>
      <c r="F294" s="12">
        <v>5</v>
      </c>
      <c r="G294" s="11" t="s">
        <v>55</v>
      </c>
      <c r="H294" s="11" t="s">
        <v>755</v>
      </c>
    </row>
    <row r="295" spans="1:8" x14ac:dyDescent="0.2">
      <c r="A295" s="12" t="s">
        <v>756</v>
      </c>
      <c r="B295" s="20" t="str">
        <f t="shared" si="8"/>
        <v>0525324</v>
      </c>
      <c r="C295" s="10" t="s">
        <v>11</v>
      </c>
      <c r="D295" s="11" t="s">
        <v>37</v>
      </c>
      <c r="E295" s="11" t="str">
        <f t="shared" si="9"/>
        <v>http://www.montgomeryschoolsmd.org/uploadedImages/departments/materials/order-supplies/catalog/?</v>
      </c>
      <c r="F295" s="12">
        <v>5</v>
      </c>
      <c r="G295" s="11" t="s">
        <v>55</v>
      </c>
      <c r="H295" s="11" t="s">
        <v>757</v>
      </c>
    </row>
    <row r="296" spans="1:8" x14ac:dyDescent="0.2">
      <c r="A296" s="12" t="s">
        <v>758</v>
      </c>
      <c r="B296" s="20" t="str">
        <f t="shared" si="8"/>
        <v>0525327</v>
      </c>
      <c r="C296" s="10" t="s">
        <v>11</v>
      </c>
      <c r="D296" s="11" t="s">
        <v>37</v>
      </c>
      <c r="E296" s="11" t="str">
        <f t="shared" si="9"/>
        <v>http://www.montgomeryschoolsmd.org/uploadedImages/departments/materials/order-supplies/catalog/?</v>
      </c>
      <c r="F296" s="12">
        <v>5</v>
      </c>
      <c r="G296" s="11" t="s">
        <v>55</v>
      </c>
      <c r="H296" s="11" t="s">
        <v>759</v>
      </c>
    </row>
    <row r="297" spans="1:8" x14ac:dyDescent="0.2">
      <c r="A297" s="12" t="s">
        <v>760</v>
      </c>
      <c r="B297" s="20" t="str">
        <f t="shared" si="8"/>
        <v>0525330</v>
      </c>
      <c r="C297" s="10" t="s">
        <v>11</v>
      </c>
      <c r="D297" s="11" t="s">
        <v>37</v>
      </c>
      <c r="E297" s="11" t="str">
        <f t="shared" si="9"/>
        <v>http://www.montgomeryschoolsmd.org/uploadedImages/departments/materials/order-supplies/catalog/?</v>
      </c>
      <c r="F297" s="12">
        <v>5</v>
      </c>
      <c r="G297" s="11" t="s">
        <v>55</v>
      </c>
      <c r="H297" s="11" t="s">
        <v>761</v>
      </c>
    </row>
    <row r="298" spans="1:8" x14ac:dyDescent="0.2">
      <c r="A298" s="12" t="s">
        <v>762</v>
      </c>
      <c r="B298" s="20" t="str">
        <f t="shared" si="8"/>
        <v>0525333</v>
      </c>
      <c r="C298" s="10" t="s">
        <v>11</v>
      </c>
      <c r="D298" s="11" t="s">
        <v>37</v>
      </c>
      <c r="E298" s="11" t="str">
        <f t="shared" si="9"/>
        <v>http://www.montgomeryschoolsmd.org/uploadedImages/departments/materials/order-supplies/catalog/?</v>
      </c>
      <c r="F298" s="12">
        <v>5</v>
      </c>
      <c r="G298" s="11" t="s">
        <v>55</v>
      </c>
      <c r="H298" s="11" t="s">
        <v>763</v>
      </c>
    </row>
    <row r="299" spans="1:8" x14ac:dyDescent="0.2">
      <c r="A299" s="12" t="s">
        <v>764</v>
      </c>
      <c r="B299" s="20" t="str">
        <f t="shared" si="8"/>
        <v>0525337</v>
      </c>
      <c r="C299" s="10" t="s">
        <v>11</v>
      </c>
      <c r="D299" s="11" t="s">
        <v>37</v>
      </c>
      <c r="E299" s="11" t="str">
        <f t="shared" si="9"/>
        <v>http://www.montgomeryschoolsmd.org/uploadedImages/departments/materials/order-supplies/catalog/?</v>
      </c>
      <c r="F299" s="12">
        <v>5</v>
      </c>
      <c r="G299" s="11" t="s">
        <v>55</v>
      </c>
      <c r="H299" s="11" t="s">
        <v>765</v>
      </c>
    </row>
    <row r="300" spans="1:8" x14ac:dyDescent="0.2">
      <c r="A300" s="12" t="s">
        <v>766</v>
      </c>
      <c r="B300" s="20" t="str">
        <f t="shared" si="8"/>
        <v>0525400</v>
      </c>
      <c r="C300" s="10" t="s">
        <v>11</v>
      </c>
      <c r="D300" s="11" t="s">
        <v>37</v>
      </c>
      <c r="E300" s="11" t="str">
        <f t="shared" si="9"/>
        <v>http://www.montgomeryschoolsmd.org/uploadedImages/departments/materials/order-supplies/catalog/?</v>
      </c>
      <c r="F300" s="12">
        <v>5</v>
      </c>
      <c r="G300" s="11" t="s">
        <v>55</v>
      </c>
      <c r="H300" s="11" t="s">
        <v>767</v>
      </c>
    </row>
    <row r="301" spans="1:8" x14ac:dyDescent="0.2">
      <c r="A301" s="12" t="s">
        <v>768</v>
      </c>
      <c r="B301" s="9" t="str">
        <f t="shared" si="8"/>
        <v>0526001</v>
      </c>
      <c r="C301" s="10" t="s">
        <v>11</v>
      </c>
      <c r="D301" s="11" t="s">
        <v>769</v>
      </c>
      <c r="E301" s="11" t="str">
        <f t="shared" si="9"/>
        <v>http://www.montgomeryschoolsmd.org/uploadedImages/departments/materials/order-supplies/catalog/0526001.jpg</v>
      </c>
      <c r="F301" s="12">
        <v>5</v>
      </c>
      <c r="G301" s="11" t="s">
        <v>55</v>
      </c>
      <c r="H301" s="11" t="s">
        <v>770</v>
      </c>
    </row>
    <row r="302" spans="1:8" x14ac:dyDescent="0.2">
      <c r="A302" s="12" t="s">
        <v>771</v>
      </c>
      <c r="B302" s="9" t="str">
        <f t="shared" si="8"/>
        <v>0526003</v>
      </c>
      <c r="C302" s="10" t="s">
        <v>11</v>
      </c>
      <c r="D302" s="11" t="s">
        <v>772</v>
      </c>
      <c r="E302" s="11" t="str">
        <f t="shared" si="9"/>
        <v>http://www.montgomeryschoolsmd.org/uploadedImages/departments/materials/order-supplies/catalog/0526003.jpg</v>
      </c>
      <c r="F302" s="12">
        <v>5</v>
      </c>
      <c r="G302" s="11" t="s">
        <v>55</v>
      </c>
      <c r="H302" s="11" t="s">
        <v>773</v>
      </c>
    </row>
    <row r="303" spans="1:8" x14ac:dyDescent="0.2">
      <c r="A303" s="12" t="s">
        <v>774</v>
      </c>
      <c r="B303" s="9" t="str">
        <f t="shared" si="8"/>
        <v>0526005</v>
      </c>
      <c r="C303" s="10" t="s">
        <v>11</v>
      </c>
      <c r="D303" s="11" t="s">
        <v>775</v>
      </c>
      <c r="E303" s="11" t="str">
        <f t="shared" si="9"/>
        <v>http://www.montgomeryschoolsmd.org/uploadedImages/departments/materials/order-supplies/catalog/0526005.jpg</v>
      </c>
      <c r="F303" s="12">
        <v>5</v>
      </c>
      <c r="G303" s="11" t="s">
        <v>55</v>
      </c>
      <c r="H303" s="11" t="s">
        <v>776</v>
      </c>
    </row>
    <row r="304" spans="1:8" x14ac:dyDescent="0.2">
      <c r="A304" s="12" t="s">
        <v>777</v>
      </c>
      <c r="B304" s="9" t="str">
        <f t="shared" si="8"/>
        <v>0526007</v>
      </c>
      <c r="C304" s="10" t="s">
        <v>11</v>
      </c>
      <c r="D304" s="11" t="s">
        <v>778</v>
      </c>
      <c r="E304" s="11" t="str">
        <f t="shared" si="9"/>
        <v>http://www.montgomeryschoolsmd.org/uploadedImages/departments/materials/order-supplies/catalog/0526007.jpg</v>
      </c>
      <c r="F304" s="12">
        <v>5</v>
      </c>
      <c r="G304" s="11" t="s">
        <v>55</v>
      </c>
      <c r="H304" s="11" t="s">
        <v>779</v>
      </c>
    </row>
    <row r="305" spans="1:8" x14ac:dyDescent="0.2">
      <c r="A305" s="12" t="s">
        <v>780</v>
      </c>
      <c r="B305" s="9" t="str">
        <f t="shared" si="8"/>
        <v>0526009</v>
      </c>
      <c r="C305" s="10" t="s">
        <v>11</v>
      </c>
      <c r="D305" s="11" t="s">
        <v>781</v>
      </c>
      <c r="E305" s="11" t="str">
        <f t="shared" si="9"/>
        <v>http://www.montgomeryschoolsmd.org/uploadedImages/departments/materials/order-supplies/catalog/0526009.jpg</v>
      </c>
      <c r="F305" s="12">
        <v>5</v>
      </c>
      <c r="G305" s="11" t="s">
        <v>55</v>
      </c>
      <c r="H305" s="11" t="s">
        <v>782</v>
      </c>
    </row>
    <row r="306" spans="1:8" x14ac:dyDescent="0.2">
      <c r="A306" s="12" t="s">
        <v>783</v>
      </c>
      <c r="B306" s="9" t="str">
        <f t="shared" si="8"/>
        <v>0526011</v>
      </c>
      <c r="C306" s="10" t="s">
        <v>11</v>
      </c>
      <c r="D306" s="11" t="s">
        <v>784</v>
      </c>
      <c r="E306" s="11" t="str">
        <f t="shared" si="9"/>
        <v>http://www.montgomeryschoolsmd.org/uploadedImages/departments/materials/order-supplies/catalog/0526011.jpg</v>
      </c>
      <c r="F306" s="12">
        <v>5</v>
      </c>
      <c r="G306" s="11" t="s">
        <v>55</v>
      </c>
      <c r="H306" s="11" t="s">
        <v>785</v>
      </c>
    </row>
    <row r="307" spans="1:8" x14ac:dyDescent="0.2">
      <c r="A307" s="12" t="s">
        <v>786</v>
      </c>
      <c r="B307" s="9" t="str">
        <f t="shared" si="8"/>
        <v>0526013</v>
      </c>
      <c r="C307" s="10" t="s">
        <v>11</v>
      </c>
      <c r="D307" s="11" t="s">
        <v>787</v>
      </c>
      <c r="E307" s="11" t="str">
        <f t="shared" si="9"/>
        <v>http://www.montgomeryschoolsmd.org/uploadedImages/departments/materials/order-supplies/catalog/0526013.jpg</v>
      </c>
      <c r="F307" s="12">
        <v>5</v>
      </c>
      <c r="G307" s="11" t="s">
        <v>55</v>
      </c>
      <c r="H307" s="11" t="s">
        <v>788</v>
      </c>
    </row>
    <row r="308" spans="1:8" x14ac:dyDescent="0.2">
      <c r="A308" s="12" t="s">
        <v>789</v>
      </c>
      <c r="B308" s="9" t="str">
        <f t="shared" si="8"/>
        <v>0526014</v>
      </c>
      <c r="C308" s="10" t="s">
        <v>11</v>
      </c>
      <c r="D308" s="11" t="s">
        <v>790</v>
      </c>
      <c r="E308" s="11" t="str">
        <f t="shared" si="9"/>
        <v>http://www.montgomeryschoolsmd.org/uploadedImages/departments/materials/order-supplies/catalog/0526014.jpg</v>
      </c>
      <c r="F308" s="12">
        <v>5</v>
      </c>
      <c r="G308" s="11" t="s">
        <v>55</v>
      </c>
      <c r="H308" s="11" t="s">
        <v>791</v>
      </c>
    </row>
    <row r="309" spans="1:8" x14ac:dyDescent="0.2">
      <c r="A309" s="12" t="s">
        <v>792</v>
      </c>
      <c r="B309" s="9" t="str">
        <f t="shared" si="8"/>
        <v>0528020</v>
      </c>
      <c r="C309" s="10" t="s">
        <v>11</v>
      </c>
      <c r="D309" s="11" t="s">
        <v>793</v>
      </c>
      <c r="E309" s="11" t="str">
        <f t="shared" si="9"/>
        <v>http://www.montgomeryschoolsmd.org/uploadedImages/departments/materials/order-supplies/catalog/9538.jpg</v>
      </c>
      <c r="F309" s="12">
        <v>5</v>
      </c>
      <c r="G309" s="11" t="s">
        <v>55</v>
      </c>
      <c r="H309" s="11" t="s">
        <v>794</v>
      </c>
    </row>
    <row r="310" spans="1:8" x14ac:dyDescent="0.2">
      <c r="A310" s="12" t="s">
        <v>795</v>
      </c>
      <c r="B310" s="9" t="str">
        <f t="shared" si="8"/>
        <v>0528029</v>
      </c>
      <c r="C310" s="10" t="s">
        <v>11</v>
      </c>
      <c r="D310" s="11" t="s">
        <v>796</v>
      </c>
      <c r="E310" s="11" t="str">
        <f t="shared" si="9"/>
        <v>http://www.montgomeryschoolsmd.org/uploadedImages/departments/materials/order-supplies/catalog/9523.jpg</v>
      </c>
      <c r="F310" s="12">
        <v>5</v>
      </c>
      <c r="G310" s="11" t="s">
        <v>55</v>
      </c>
      <c r="H310" s="11" t="s">
        <v>797</v>
      </c>
    </row>
    <row r="311" spans="1:8" x14ac:dyDescent="0.2">
      <c r="A311" s="12" t="s">
        <v>798</v>
      </c>
      <c r="B311" s="9" t="str">
        <f t="shared" si="8"/>
        <v>0528044</v>
      </c>
      <c r="C311" s="10" t="s">
        <v>11</v>
      </c>
      <c r="D311" s="11" t="s">
        <v>799</v>
      </c>
      <c r="E311" s="11" t="str">
        <f t="shared" si="9"/>
        <v>http://www.montgomeryschoolsmd.org/uploadedImages/departments/materials/order-supplies/catalog/9145.jpg</v>
      </c>
      <c r="F311" s="12">
        <v>5</v>
      </c>
      <c r="G311" s="11" t="s">
        <v>55</v>
      </c>
      <c r="H311" s="11" t="s">
        <v>800</v>
      </c>
    </row>
    <row r="312" spans="1:8" x14ac:dyDescent="0.2">
      <c r="A312" s="12" t="s">
        <v>801</v>
      </c>
      <c r="B312" s="9" t="str">
        <f t="shared" si="8"/>
        <v>0528068</v>
      </c>
      <c r="C312" s="10" t="s">
        <v>11</v>
      </c>
      <c r="D312" s="11" t="s">
        <v>802</v>
      </c>
      <c r="E312" s="11" t="str">
        <f t="shared" si="9"/>
        <v>http://www.montgomeryschoolsmd.org/uploadedImages/departments/materials/order-supplies/catalog/0528068.jpg</v>
      </c>
      <c r="F312" s="12">
        <v>5</v>
      </c>
      <c r="G312" s="11" t="s">
        <v>55</v>
      </c>
      <c r="H312" s="11" t="s">
        <v>803</v>
      </c>
    </row>
    <row r="313" spans="1:8" x14ac:dyDescent="0.2">
      <c r="A313" s="12" t="s">
        <v>804</v>
      </c>
      <c r="B313" s="9" t="str">
        <f t="shared" si="8"/>
        <v>0528086</v>
      </c>
      <c r="C313" s="10" t="s">
        <v>11</v>
      </c>
      <c r="D313" s="11" t="s">
        <v>805</v>
      </c>
      <c r="E313" s="11" t="str">
        <f t="shared" si="9"/>
        <v>http://www.montgomeryschoolsmd.org/uploadedImages/departments/materials/order-supplies/catalog/17004.gif</v>
      </c>
      <c r="F313" s="12">
        <v>5</v>
      </c>
      <c r="G313" s="11" t="s">
        <v>55</v>
      </c>
      <c r="H313" s="11" t="s">
        <v>806</v>
      </c>
    </row>
    <row r="314" spans="1:8" x14ac:dyDescent="0.2">
      <c r="A314" s="12" t="s">
        <v>807</v>
      </c>
      <c r="B314" s="9" t="str">
        <f t="shared" si="8"/>
        <v>0528089</v>
      </c>
      <c r="C314" s="10" t="s">
        <v>11</v>
      </c>
      <c r="D314" s="11" t="s">
        <v>808</v>
      </c>
      <c r="E314" s="11" t="str">
        <f t="shared" si="9"/>
        <v>http://www.montgomeryschoolsmd.org/uploadedImages/departments/materials/order-supplies/catalog/0528089.jpg</v>
      </c>
      <c r="F314" s="12">
        <v>5</v>
      </c>
      <c r="G314" s="11" t="s">
        <v>55</v>
      </c>
      <c r="H314" s="11" t="s">
        <v>809</v>
      </c>
    </row>
    <row r="315" spans="1:8" x14ac:dyDescent="0.2">
      <c r="A315" s="12" t="s">
        <v>810</v>
      </c>
      <c r="B315" s="9" t="str">
        <f t="shared" si="8"/>
        <v>0528092</v>
      </c>
      <c r="C315" s="10" t="s">
        <v>11</v>
      </c>
      <c r="D315" s="11" t="s">
        <v>811</v>
      </c>
      <c r="E315" s="11" t="str">
        <f t="shared" si="9"/>
        <v>http://www.montgomeryschoolsmd.org/uploadedImages/departments/materials/order-supplies/catalog/17020 matt cutter.jpg</v>
      </c>
      <c r="F315" s="12">
        <v>5</v>
      </c>
      <c r="G315" s="11" t="s">
        <v>55</v>
      </c>
      <c r="H315" s="11" t="s">
        <v>812</v>
      </c>
    </row>
    <row r="316" spans="1:8" x14ac:dyDescent="0.2">
      <c r="A316" s="12" t="s">
        <v>813</v>
      </c>
      <c r="B316" s="9" t="str">
        <f t="shared" si="8"/>
        <v>0528095</v>
      </c>
      <c r="C316" s="10" t="s">
        <v>11</v>
      </c>
      <c r="D316" s="11" t="s">
        <v>814</v>
      </c>
      <c r="E316" s="11" t="str">
        <f t="shared" si="9"/>
        <v>http://www.montgomeryschoolsmd.org/uploadedImages/departments/materials/order-supplies/catalog/Blade10[1].jpg</v>
      </c>
      <c r="F316" s="12">
        <v>5</v>
      </c>
      <c r="G316" s="11" t="s">
        <v>55</v>
      </c>
      <c r="H316" s="11" t="s">
        <v>815</v>
      </c>
    </row>
    <row r="317" spans="1:8" x14ac:dyDescent="0.2">
      <c r="A317" s="12" t="s">
        <v>816</v>
      </c>
      <c r="B317" s="9" t="str">
        <f t="shared" si="8"/>
        <v>0528104</v>
      </c>
      <c r="C317" s="10" t="s">
        <v>11</v>
      </c>
      <c r="D317" s="11" t="s">
        <v>817</v>
      </c>
      <c r="E317" s="11" t="str">
        <f t="shared" si="9"/>
        <v>http://www.montgomeryschoolsmd.org/uploadedImages/departments/materials/order-supplies/catalog/0528104nailsbradspic2.jpg</v>
      </c>
      <c r="F317" s="12">
        <v>5</v>
      </c>
      <c r="G317" s="11" t="s">
        <v>55</v>
      </c>
      <c r="H317" s="11" t="s">
        <v>818</v>
      </c>
    </row>
    <row r="318" spans="1:8" x14ac:dyDescent="0.2">
      <c r="A318" s="12" t="s">
        <v>819</v>
      </c>
      <c r="B318" s="9" t="str">
        <f t="shared" si="8"/>
        <v>0528107</v>
      </c>
      <c r="C318" s="10" t="s">
        <v>11</v>
      </c>
      <c r="D318" s="11" t="s">
        <v>820</v>
      </c>
      <c r="E318" s="11" t="str">
        <f t="shared" si="9"/>
        <v>http://www.montgomeryschoolsmd.org/uploadedImages/departments/materials/order-supplies/catalog/0528107finishnailpic1.jpg</v>
      </c>
      <c r="F318" s="12">
        <v>5</v>
      </c>
      <c r="G318" s="11" t="s">
        <v>55</v>
      </c>
      <c r="H318" s="11" t="s">
        <v>821</v>
      </c>
    </row>
    <row r="319" spans="1:8" x14ac:dyDescent="0.2">
      <c r="A319" s="12" t="s">
        <v>822</v>
      </c>
      <c r="B319" s="9" t="str">
        <f t="shared" si="8"/>
        <v>0528134</v>
      </c>
      <c r="C319" s="10" t="s">
        <v>11</v>
      </c>
      <c r="D319" s="11" t="s">
        <v>823</v>
      </c>
      <c r="E319" s="11" t="str">
        <f t="shared" si="9"/>
        <v>http://www.montgomeryschoolsmd.org/uploadedImages/departments/materials/order-supplies/catalog/3375441[1].jpg</v>
      </c>
      <c r="F319" s="12">
        <v>5</v>
      </c>
      <c r="G319" s="11" t="s">
        <v>55</v>
      </c>
      <c r="H319" s="11" t="s">
        <v>824</v>
      </c>
    </row>
    <row r="320" spans="1:8" x14ac:dyDescent="0.2">
      <c r="A320" s="12" t="s">
        <v>825</v>
      </c>
      <c r="B320" s="9" t="str">
        <f t="shared" si="8"/>
        <v>0528137</v>
      </c>
      <c r="C320" s="10" t="s">
        <v>11</v>
      </c>
      <c r="D320" s="11" t="s">
        <v>826</v>
      </c>
      <c r="E320" s="11" t="str">
        <f t="shared" si="9"/>
        <v>http://www.montgomeryschoolsmd.org/uploadedImages/departments/materials/order-supplies/catalog/0528137lufkin10'.jpg</v>
      </c>
      <c r="F320" s="12">
        <v>5</v>
      </c>
      <c r="G320" s="11" t="s">
        <v>55</v>
      </c>
      <c r="H320" s="11" t="s">
        <v>827</v>
      </c>
    </row>
    <row r="321" spans="1:8" x14ac:dyDescent="0.2">
      <c r="A321" s="12" t="s">
        <v>828</v>
      </c>
      <c r="B321" s="9" t="str">
        <f t="shared" si="8"/>
        <v>0528143</v>
      </c>
      <c r="C321" s="10" t="s">
        <v>11</v>
      </c>
      <c r="D321" s="11" t="s">
        <v>829</v>
      </c>
      <c r="E321" s="11" t="str">
        <f t="shared" si="9"/>
        <v>http://www.montgomeryschoolsmd.org/uploadedImages/departments/materials/order-supplies/catalog/0528143sandpaperassort.jpg</v>
      </c>
      <c r="F321" s="12">
        <v>5</v>
      </c>
      <c r="G321" s="11" t="s">
        <v>55</v>
      </c>
      <c r="H321" s="11" t="s">
        <v>830</v>
      </c>
    </row>
    <row r="322" spans="1:8" x14ac:dyDescent="0.2">
      <c r="A322" s="12" t="s">
        <v>831</v>
      </c>
      <c r="B322" s="9" t="str">
        <f t="shared" ref="B322:B385" si="10">HYPERLINK(E322,A322)</f>
        <v>0528152</v>
      </c>
      <c r="C322" s="10" t="s">
        <v>11</v>
      </c>
      <c r="D322" s="11" t="s">
        <v>832</v>
      </c>
      <c r="E322" s="11" t="str">
        <f t="shared" si="9"/>
        <v>http://www.montgomeryschoolsmd.org/uploadedImages/departments/materials/order-supplies/catalog/8720</v>
      </c>
      <c r="F322" s="12">
        <v>5</v>
      </c>
      <c r="G322" s="11" t="s">
        <v>55</v>
      </c>
      <c r="H322" s="11" t="s">
        <v>833</v>
      </c>
    </row>
    <row r="323" spans="1:8" x14ac:dyDescent="0.2">
      <c r="A323" s="12" t="s">
        <v>834</v>
      </c>
      <c r="B323" s="9" t="str">
        <f t="shared" si="10"/>
        <v>0528155</v>
      </c>
      <c r="C323" s="10" t="s">
        <v>11</v>
      </c>
      <c r="D323" s="11" t="s">
        <v>835</v>
      </c>
      <c r="E323" s="11" t="str">
        <f t="shared" si="9"/>
        <v>http://www.montgomeryschoolsmd.org/uploadedImages/departments/materials/order-supplies/catalog/8721</v>
      </c>
      <c r="F323" s="12">
        <v>5</v>
      </c>
      <c r="G323" s="11" t="s">
        <v>55</v>
      </c>
      <c r="H323" s="11" t="s">
        <v>836</v>
      </c>
    </row>
    <row r="324" spans="1:8" x14ac:dyDescent="0.2">
      <c r="A324" s="12" t="s">
        <v>837</v>
      </c>
      <c r="B324" s="9" t="str">
        <f t="shared" si="10"/>
        <v>0528158</v>
      </c>
      <c r="C324" s="10" t="s">
        <v>11</v>
      </c>
      <c r="D324" s="11" t="s">
        <v>838</v>
      </c>
      <c r="E324" s="11" t="str">
        <f t="shared" ref="E324:E387" si="11">CONCATENATE(C324,D324)</f>
        <v>http://www.montgomeryschoolsmd.org/uploadedImages/departments/materials/order-supplies/catalog/8722.jpg</v>
      </c>
      <c r="F324" s="12">
        <v>5</v>
      </c>
      <c r="G324" s="11" t="s">
        <v>55</v>
      </c>
      <c r="H324" s="11" t="s">
        <v>839</v>
      </c>
    </row>
    <row r="325" spans="1:8" x14ac:dyDescent="0.2">
      <c r="A325" s="12" t="s">
        <v>840</v>
      </c>
      <c r="B325" s="9" t="str">
        <f t="shared" si="10"/>
        <v>0528176</v>
      </c>
      <c r="C325" s="10" t="s">
        <v>11</v>
      </c>
      <c r="D325" s="11" t="s">
        <v>841</v>
      </c>
      <c r="E325" s="11" t="str">
        <f t="shared" si="11"/>
        <v>http://www.montgomeryschoolsmd.org/uploadedImages/departments/materials/order-supplies/catalog/0528176.jpg</v>
      </c>
      <c r="F325" s="12">
        <v>5</v>
      </c>
      <c r="G325" s="11" t="s">
        <v>55</v>
      </c>
      <c r="H325" s="11" t="s">
        <v>842</v>
      </c>
    </row>
    <row r="326" spans="1:8" x14ac:dyDescent="0.2">
      <c r="A326" s="12" t="s">
        <v>843</v>
      </c>
      <c r="B326" s="9" t="str">
        <f t="shared" si="10"/>
        <v>0528200</v>
      </c>
      <c r="C326" s="10" t="s">
        <v>11</v>
      </c>
      <c r="D326" s="11" t="s">
        <v>844</v>
      </c>
      <c r="E326" s="11" t="str">
        <f t="shared" si="11"/>
        <v>http://www.montgomeryschoolsmd.org/uploadedImages/departments/materials/order-supplies/catalog/0528200steelsquare.jpg</v>
      </c>
      <c r="F326" s="12">
        <v>5</v>
      </c>
      <c r="G326" s="11" t="s">
        <v>55</v>
      </c>
      <c r="H326" s="11" t="s">
        <v>845</v>
      </c>
    </row>
    <row r="327" spans="1:8" x14ac:dyDescent="0.2">
      <c r="A327" s="12" t="s">
        <v>846</v>
      </c>
      <c r="B327" s="9" t="str">
        <f t="shared" si="10"/>
        <v>0528206</v>
      </c>
      <c r="C327" s="10" t="s">
        <v>11</v>
      </c>
      <c r="D327" s="11" t="s">
        <v>847</v>
      </c>
      <c r="E327" s="11" t="str">
        <f t="shared" si="11"/>
        <v>http://www.montgomeryschoolsmd.org/uploadedImages/departments/materials/order-supplies/catalog/0528206.jpg</v>
      </c>
      <c r="F327" s="12">
        <v>5</v>
      </c>
      <c r="G327" s="11" t="s">
        <v>55</v>
      </c>
      <c r="H327" s="11" t="s">
        <v>848</v>
      </c>
    </row>
    <row r="328" spans="1:8" x14ac:dyDescent="0.2">
      <c r="A328" s="12" t="s">
        <v>849</v>
      </c>
      <c r="B328" s="9" t="str">
        <f t="shared" si="10"/>
        <v>0528209</v>
      </c>
      <c r="C328" s="10" t="s">
        <v>11</v>
      </c>
      <c r="D328" s="11" t="s">
        <v>850</v>
      </c>
      <c r="E328" s="11" t="str">
        <f t="shared" si="11"/>
        <v>http://www.montgomeryschoolsmd.org/uploadedImages/departments/materials/order-supplies/catalog/17068 staples.jpg</v>
      </c>
      <c r="F328" s="12">
        <v>5</v>
      </c>
      <c r="G328" s="11" t="s">
        <v>55</v>
      </c>
      <c r="H328" s="11" t="s">
        <v>851</v>
      </c>
    </row>
    <row r="329" spans="1:8" x14ac:dyDescent="0.2">
      <c r="A329" s="12" t="s">
        <v>852</v>
      </c>
      <c r="B329" s="9" t="str">
        <f t="shared" si="10"/>
        <v>0528215</v>
      </c>
      <c r="C329" s="10" t="s">
        <v>11</v>
      </c>
      <c r="D329" s="11" t="s">
        <v>853</v>
      </c>
      <c r="E329" s="11" t="str">
        <f t="shared" si="11"/>
        <v>http://www.montgomeryschoolsmd.org/uploadedImages/departments/materials/order-supplies/catalog/8666.gif</v>
      </c>
      <c r="F329" s="12">
        <v>5</v>
      </c>
      <c r="G329" s="11" t="s">
        <v>55</v>
      </c>
      <c r="H329" s="11" t="s">
        <v>854</v>
      </c>
    </row>
    <row r="330" spans="1:8" x14ac:dyDescent="0.2">
      <c r="A330" s="12" t="s">
        <v>855</v>
      </c>
      <c r="B330" s="9" t="str">
        <f t="shared" si="10"/>
        <v>0528218</v>
      </c>
      <c r="C330" s="10" t="s">
        <v>11</v>
      </c>
      <c r="D330" s="11" t="s">
        <v>853</v>
      </c>
      <c r="E330" s="11" t="str">
        <f t="shared" si="11"/>
        <v>http://www.montgomeryschoolsmd.org/uploadedImages/departments/materials/order-supplies/catalog/8666.gif</v>
      </c>
      <c r="F330" s="12">
        <v>5</v>
      </c>
      <c r="G330" s="11" t="s">
        <v>55</v>
      </c>
      <c r="H330" s="11" t="s">
        <v>856</v>
      </c>
    </row>
    <row r="331" spans="1:8" x14ac:dyDescent="0.2">
      <c r="A331" s="12" t="s">
        <v>857</v>
      </c>
      <c r="B331" s="9" t="str">
        <f t="shared" si="10"/>
        <v>0528224</v>
      </c>
      <c r="C331" s="10" t="s">
        <v>11</v>
      </c>
      <c r="D331" s="11" t="s">
        <v>858</v>
      </c>
      <c r="E331" s="11" t="str">
        <f t="shared" si="11"/>
        <v>http://www.montgomeryschoolsmd.org/uploadedImages/departments/materials/order-supplies/catalog/0528224.jpg</v>
      </c>
      <c r="F331" s="12">
        <v>5</v>
      </c>
      <c r="G331" s="11" t="s">
        <v>55</v>
      </c>
      <c r="H331" s="11" t="s">
        <v>859</v>
      </c>
    </row>
    <row r="332" spans="1:8" x14ac:dyDescent="0.2">
      <c r="A332" s="12" t="s">
        <v>860</v>
      </c>
      <c r="B332" s="9" t="str">
        <f t="shared" si="10"/>
        <v>0531005</v>
      </c>
      <c r="C332" s="10" t="s">
        <v>11</v>
      </c>
      <c r="D332" s="11" t="s">
        <v>861</v>
      </c>
      <c r="E332" s="11" t="str">
        <f t="shared" si="11"/>
        <v>http://www.montgomeryschoolsmd.org/uploadedImages/departments/materials/order-supplies/catalog/b2000-1012-0172[1].jpg</v>
      </c>
      <c r="F332" s="12">
        <v>5</v>
      </c>
      <c r="G332" s="11" t="s">
        <v>55</v>
      </c>
      <c r="H332" s="11" t="s">
        <v>862</v>
      </c>
    </row>
    <row r="333" spans="1:8" x14ac:dyDescent="0.2">
      <c r="A333" s="12" t="s">
        <v>863</v>
      </c>
      <c r="B333" s="9" t="str">
        <f t="shared" si="10"/>
        <v>0531008</v>
      </c>
      <c r="C333" s="10" t="s">
        <v>11</v>
      </c>
      <c r="D333" s="11" t="s">
        <v>864</v>
      </c>
      <c r="E333" s="11" t="str">
        <f t="shared" si="11"/>
        <v>http://www.montgomeryschoolsmd.org/uploadedImages/departments/materials/order-supplies/catalog/17346.jpg</v>
      </c>
      <c r="F333" s="12">
        <v>5</v>
      </c>
      <c r="G333" s="11" t="s">
        <v>55</v>
      </c>
      <c r="H333" s="11" t="s">
        <v>865</v>
      </c>
    </row>
    <row r="334" spans="1:8" x14ac:dyDescent="0.2">
      <c r="A334" s="12" t="s">
        <v>866</v>
      </c>
      <c r="B334" s="9" t="str">
        <f t="shared" si="10"/>
        <v>0531020</v>
      </c>
      <c r="C334" s="10" t="s">
        <v>11</v>
      </c>
      <c r="D334" s="11" t="s">
        <v>867</v>
      </c>
      <c r="E334" s="11" t="str">
        <f t="shared" si="11"/>
        <v>http://www.montgomeryschoolsmd.org/uploadedImages/departments/materials/order-supplies/catalog/0531020.jpg</v>
      </c>
      <c r="F334" s="12">
        <v>5</v>
      </c>
      <c r="G334" s="11" t="s">
        <v>55</v>
      </c>
      <c r="H334" s="11" t="s">
        <v>868</v>
      </c>
    </row>
    <row r="335" spans="1:8" x14ac:dyDescent="0.2">
      <c r="A335" s="12" t="s">
        <v>869</v>
      </c>
      <c r="B335" s="9" t="str">
        <f t="shared" si="10"/>
        <v>0531035</v>
      </c>
      <c r="C335" s="10" t="s">
        <v>11</v>
      </c>
      <c r="D335" s="11" t="s">
        <v>870</v>
      </c>
      <c r="E335" s="11" t="str">
        <f t="shared" si="11"/>
        <v>http://www.montgomeryschoolsmd.org/uploadedImages/departments/materials/order-supplies/catalog/0531035liquid starch.jpg</v>
      </c>
      <c r="F335" s="12">
        <v>5</v>
      </c>
      <c r="G335" s="11" t="s">
        <v>55</v>
      </c>
      <c r="H335" s="11" t="s">
        <v>871</v>
      </c>
    </row>
    <row r="336" spans="1:8" x14ac:dyDescent="0.2">
      <c r="A336" s="12" t="s">
        <v>872</v>
      </c>
      <c r="B336" s="9" t="str">
        <f t="shared" si="10"/>
        <v>0531040</v>
      </c>
      <c r="C336" s="10" t="s">
        <v>11</v>
      </c>
      <c r="D336" s="11" t="s">
        <v>873</v>
      </c>
      <c r="E336" s="11" t="str">
        <f t="shared" si="11"/>
        <v>http://www.montgomeryschoolsmd.org/uploadedImages/departments/materials/order-supplies/catalog/0531040canvasrollpic2.jpg</v>
      </c>
      <c r="F336" s="12">
        <v>5</v>
      </c>
      <c r="G336" s="11" t="s">
        <v>55</v>
      </c>
      <c r="H336" s="11" t="s">
        <v>874</v>
      </c>
    </row>
    <row r="337" spans="1:8" x14ac:dyDescent="0.2">
      <c r="A337" s="12" t="s">
        <v>875</v>
      </c>
      <c r="B337" s="9" t="str">
        <f t="shared" si="10"/>
        <v>0534002</v>
      </c>
      <c r="C337" s="10" t="s">
        <v>11</v>
      </c>
      <c r="D337" s="11" t="s">
        <v>876</v>
      </c>
      <c r="E337" s="11" t="str">
        <f t="shared" si="11"/>
        <v>http://www.montgomeryschoolsmd.org/uploadedImages/departments/materials/order-supplies/catalog/0534002sterilitebowlpic2.jpg</v>
      </c>
      <c r="F337" s="12">
        <v>5</v>
      </c>
      <c r="G337" s="11" t="s">
        <v>55</v>
      </c>
      <c r="H337" s="11" t="s">
        <v>877</v>
      </c>
    </row>
    <row r="338" spans="1:8" x14ac:dyDescent="0.2">
      <c r="A338" s="12" t="s">
        <v>878</v>
      </c>
      <c r="B338" s="9" t="str">
        <f t="shared" si="10"/>
        <v>0534005</v>
      </c>
      <c r="C338" s="10" t="s">
        <v>11</v>
      </c>
      <c r="D338" s="11" t="s">
        <v>879</v>
      </c>
      <c r="E338" s="11" t="str">
        <f t="shared" si="11"/>
        <v>http://www.montgomeryschoolsmd.org/uploadedImages/departments/materials/order-supplies/catalog/17001.jpg</v>
      </c>
      <c r="F338" s="12">
        <v>5</v>
      </c>
      <c r="G338" s="11" t="s">
        <v>55</v>
      </c>
      <c r="H338" s="11" t="s">
        <v>880</v>
      </c>
    </row>
    <row r="339" spans="1:8" x14ac:dyDescent="0.2">
      <c r="A339" s="12" t="s">
        <v>881</v>
      </c>
      <c r="B339" s="9" t="str">
        <f t="shared" si="10"/>
        <v>0534008</v>
      </c>
      <c r="C339" s="10" t="s">
        <v>11</v>
      </c>
      <c r="D339" s="11" t="s">
        <v>882</v>
      </c>
      <c r="E339" s="11" t="str">
        <f t="shared" si="11"/>
        <v>http://www.montgomeryschoolsmd.org/uploadedImages/departments/materials/order-supplies/catalog/17002 dropper.jpg</v>
      </c>
      <c r="F339" s="12">
        <v>5</v>
      </c>
      <c r="G339" s="11" t="s">
        <v>55</v>
      </c>
      <c r="H339" s="11" t="s">
        <v>883</v>
      </c>
    </row>
    <row r="340" spans="1:8" x14ac:dyDescent="0.2">
      <c r="A340" s="12" t="s">
        <v>884</v>
      </c>
      <c r="B340" s="9" t="str">
        <f t="shared" si="10"/>
        <v>0534011</v>
      </c>
      <c r="C340" s="10" t="s">
        <v>11</v>
      </c>
      <c r="D340" s="11" t="s">
        <v>885</v>
      </c>
      <c r="E340" s="11" t="str">
        <f t="shared" si="11"/>
        <v>http://www.montgomeryschoolsmd.org/uploadedImages/departments/materials/order-supplies/catalog/0534011.jpg</v>
      </c>
      <c r="F340" s="12">
        <v>5</v>
      </c>
      <c r="G340" s="11" t="s">
        <v>55</v>
      </c>
      <c r="H340" s="11" t="s">
        <v>886</v>
      </c>
    </row>
    <row r="341" spans="1:8" x14ac:dyDescent="0.2">
      <c r="A341" s="12" t="s">
        <v>887</v>
      </c>
      <c r="B341" s="9" t="str">
        <f t="shared" si="10"/>
        <v>0534014</v>
      </c>
      <c r="C341" s="10" t="s">
        <v>11</v>
      </c>
      <c r="D341" s="11" t="s">
        <v>888</v>
      </c>
      <c r="E341" s="11" t="str">
        <f t="shared" si="11"/>
        <v>http://www.montgomeryschoolsmd.org/uploadedImages/departments/materials/order-supplies/catalog/0534014.jpg</v>
      </c>
      <c r="F341" s="12">
        <v>5</v>
      </c>
      <c r="G341" s="11" t="s">
        <v>55</v>
      </c>
      <c r="H341" s="11" t="s">
        <v>889</v>
      </c>
    </row>
    <row r="342" spans="1:8" x14ac:dyDescent="0.2">
      <c r="A342" s="12" t="s">
        <v>890</v>
      </c>
      <c r="B342" s="9" t="str">
        <f t="shared" si="10"/>
        <v>0534026</v>
      </c>
      <c r="C342" s="10" t="s">
        <v>11</v>
      </c>
      <c r="D342" s="11" t="s">
        <v>891</v>
      </c>
      <c r="E342" s="11" t="str">
        <f t="shared" si="11"/>
        <v>http://www.montgomeryschoolsmd.org/uploadedImages/departments/materials/order-supplies/catalog/0534026watercolorcuppic1.jpg</v>
      </c>
      <c r="F342" s="12">
        <v>5</v>
      </c>
      <c r="G342" s="11" t="s">
        <v>55</v>
      </c>
      <c r="H342" s="11" t="s">
        <v>892</v>
      </c>
    </row>
    <row r="343" spans="1:8" x14ac:dyDescent="0.2">
      <c r="A343" s="12" t="s">
        <v>893</v>
      </c>
      <c r="B343" s="9" t="str">
        <f t="shared" si="10"/>
        <v>0537011</v>
      </c>
      <c r="C343" s="10" t="s">
        <v>11</v>
      </c>
      <c r="D343" s="11" t="s">
        <v>894</v>
      </c>
      <c r="E343" s="11" t="str">
        <f t="shared" si="11"/>
        <v>http://www.montgomeryschoolsmd.org/uploadedImages/departments/materials/order-supplies/catalog/17006.jpg</v>
      </c>
      <c r="F343" s="12">
        <v>5</v>
      </c>
      <c r="G343" s="11" t="s">
        <v>55</v>
      </c>
      <c r="H343" s="11" t="s">
        <v>895</v>
      </c>
    </row>
    <row r="344" spans="1:8" x14ac:dyDescent="0.2">
      <c r="A344" s="12" t="s">
        <v>896</v>
      </c>
      <c r="B344" s="9" t="str">
        <f t="shared" si="10"/>
        <v>0537020</v>
      </c>
      <c r="C344" s="10" t="s">
        <v>11</v>
      </c>
      <c r="D344" s="11" t="s">
        <v>897</v>
      </c>
      <c r="E344" s="11" t="str">
        <f t="shared" si="11"/>
        <v>http://www.montgomeryschoolsmd.org/uploadedImages/departments/materials/order-supplies/catalog/0537020paraffinwaxpic2.jpg</v>
      </c>
      <c r="F344" s="12">
        <v>5</v>
      </c>
      <c r="G344" s="11" t="s">
        <v>55</v>
      </c>
      <c r="H344" s="11" t="s">
        <v>898</v>
      </c>
    </row>
    <row r="345" spans="1:8" x14ac:dyDescent="0.2">
      <c r="A345" s="12" t="s">
        <v>899</v>
      </c>
      <c r="B345" s="9" t="str">
        <f t="shared" si="10"/>
        <v>0537022</v>
      </c>
      <c r="C345" s="10" t="s">
        <v>11</v>
      </c>
      <c r="D345" s="11" t="s">
        <v>900</v>
      </c>
      <c r="E345" s="11" t="str">
        <f t="shared" si="11"/>
        <v>http://www.montgomeryschoolsmd.org/uploadedImages/departments/materials/order-supplies/catalog/17356 gauze.jpg</v>
      </c>
      <c r="F345" s="12">
        <v>5</v>
      </c>
      <c r="G345" s="11" t="s">
        <v>55</v>
      </c>
      <c r="H345" s="11" t="s">
        <v>901</v>
      </c>
    </row>
    <row r="346" spans="1:8" x14ac:dyDescent="0.2">
      <c r="A346" s="12" t="s">
        <v>902</v>
      </c>
      <c r="B346" s="9" t="str">
        <f t="shared" si="10"/>
        <v>0537025</v>
      </c>
      <c r="C346" s="10" t="s">
        <v>11</v>
      </c>
      <c r="D346" s="11" t="s">
        <v>903</v>
      </c>
      <c r="E346" s="11" t="str">
        <f t="shared" si="11"/>
        <v>http://www.montgomeryschoolsmd.org/uploadedImages/departments/materials/order-supplies/catalog/WAX BATIK FORMULA.jpg</v>
      </c>
      <c r="F346" s="12">
        <v>5</v>
      </c>
      <c r="G346" s="11" t="s">
        <v>55</v>
      </c>
      <c r="H346" s="11" t="s">
        <v>904</v>
      </c>
    </row>
    <row r="347" spans="1:8" x14ac:dyDescent="0.2">
      <c r="A347" s="12" t="s">
        <v>905</v>
      </c>
      <c r="B347" s="9" t="str">
        <f t="shared" si="10"/>
        <v>0540002</v>
      </c>
      <c r="C347" s="10" t="s">
        <v>11</v>
      </c>
      <c r="D347" s="11" t="s">
        <v>906</v>
      </c>
      <c r="E347" s="11" t="str">
        <f t="shared" si="11"/>
        <v>http://www.montgomeryschoolsmd.org/uploadedImages/departments/materials/order-supplies/catalog/0540002tile4x4.jpg</v>
      </c>
      <c r="F347" s="12">
        <v>5</v>
      </c>
      <c r="G347" s="11" t="s">
        <v>55</v>
      </c>
      <c r="H347" s="11" t="s">
        <v>907</v>
      </c>
    </row>
    <row r="348" spans="1:8" x14ac:dyDescent="0.2">
      <c r="A348" s="12" t="s">
        <v>908</v>
      </c>
      <c r="B348" s="9" t="str">
        <f t="shared" si="10"/>
        <v>0540005</v>
      </c>
      <c r="C348" s="10" t="s">
        <v>11</v>
      </c>
      <c r="D348" s="10"/>
      <c r="E348" s="11" t="str">
        <f t="shared" si="11"/>
        <v>http://www.montgomeryschoolsmd.org/uploadedImages/departments/materials/order-supplies/catalog/</v>
      </c>
      <c r="F348" s="12">
        <v>5</v>
      </c>
      <c r="G348" s="11" t="s">
        <v>55</v>
      </c>
      <c r="H348" s="11" t="s">
        <v>909</v>
      </c>
    </row>
    <row r="349" spans="1:8" x14ac:dyDescent="0.2">
      <c r="A349" s="12" t="s">
        <v>910</v>
      </c>
      <c r="B349" s="9" t="str">
        <f t="shared" si="10"/>
        <v>0540014</v>
      </c>
      <c r="C349" s="10" t="s">
        <v>11</v>
      </c>
      <c r="D349" s="11" t="s">
        <v>911</v>
      </c>
      <c r="E349" s="11" t="str">
        <f t="shared" si="11"/>
        <v>http://www.montgomeryschoolsmd.org/uploadedImages/departments/materials/order-supplies/catalog/17976 ccwlf.gif</v>
      </c>
      <c r="F349" s="12">
        <v>5</v>
      </c>
      <c r="G349" s="11" t="s">
        <v>55</v>
      </c>
      <c r="H349" s="11" t="s">
        <v>912</v>
      </c>
    </row>
    <row r="350" spans="1:8" x14ac:dyDescent="0.2">
      <c r="A350" s="12" t="s">
        <v>913</v>
      </c>
      <c r="B350" s="9" t="str">
        <f t="shared" si="10"/>
        <v>0540015</v>
      </c>
      <c r="C350" s="10" t="s">
        <v>11</v>
      </c>
      <c r="D350" s="11" t="s">
        <v>914</v>
      </c>
      <c r="E350" s="11" t="str">
        <f t="shared" si="11"/>
        <v>http://www.montgomeryschoolsmd.org/uploadedImages/departments/materials/order-supplies/catalog/0540015.jpg</v>
      </c>
      <c r="F350" s="12">
        <v>5</v>
      </c>
      <c r="G350" s="11" t="s">
        <v>55</v>
      </c>
      <c r="H350" s="11" t="s">
        <v>915</v>
      </c>
    </row>
    <row r="351" spans="1:8" x14ac:dyDescent="0.2">
      <c r="A351" s="12" t="s">
        <v>916</v>
      </c>
      <c r="B351" s="9" t="str">
        <f t="shared" si="10"/>
        <v>0540017</v>
      </c>
      <c r="C351" s="10" t="s">
        <v>11</v>
      </c>
      <c r="D351" s="11" t="s">
        <v>917</v>
      </c>
      <c r="E351" s="11" t="str">
        <f t="shared" si="11"/>
        <v>http://www.montgomeryschoolsmd.org/uploadedImages/departments/materials/order-supplies/catalog/17975 ccrlf.gif</v>
      </c>
      <c r="F351" s="12">
        <v>5</v>
      </c>
      <c r="G351" s="11" t="s">
        <v>55</v>
      </c>
      <c r="H351" s="11" t="s">
        <v>918</v>
      </c>
    </row>
    <row r="352" spans="1:8" x14ac:dyDescent="0.2">
      <c r="A352" s="12" t="s">
        <v>919</v>
      </c>
      <c r="B352" s="9" t="str">
        <f t="shared" si="10"/>
        <v>0540029</v>
      </c>
      <c r="C352" s="10" t="s">
        <v>11</v>
      </c>
      <c r="D352" s="11" t="s">
        <v>920</v>
      </c>
      <c r="E352" s="11" t="str">
        <f t="shared" si="11"/>
        <v>http://www.montgomeryschoolsmd.org/uploadedImages/departments/materials/order-supplies/catalog/17944 Glaze Liquid Jet Black Leadfree Cone.gif</v>
      </c>
      <c r="F352" s="12">
        <v>5</v>
      </c>
      <c r="G352" s="11" t="s">
        <v>55</v>
      </c>
      <c r="H352" s="11" t="s">
        <v>921</v>
      </c>
    </row>
    <row r="353" spans="1:8" x14ac:dyDescent="0.2">
      <c r="A353" s="12" t="s">
        <v>922</v>
      </c>
      <c r="B353" s="9" t="str">
        <f t="shared" si="10"/>
        <v>0540030</v>
      </c>
      <c r="C353" s="10" t="s">
        <v>11</v>
      </c>
      <c r="D353" s="11" t="s">
        <v>923</v>
      </c>
      <c r="E353" s="11" t="str">
        <f t="shared" si="11"/>
        <v>http://www.montgomeryschoolsmd.org/uploadedImages/departments/materials/order-supplies/catalog/0540030.jpg</v>
      </c>
      <c r="F353" s="12">
        <v>5</v>
      </c>
      <c r="G353" s="11" t="s">
        <v>55</v>
      </c>
      <c r="H353" s="11" t="s">
        <v>924</v>
      </c>
    </row>
    <row r="354" spans="1:8" x14ac:dyDescent="0.2">
      <c r="A354" s="12" t="s">
        <v>925</v>
      </c>
      <c r="B354" s="9" t="str">
        <f t="shared" si="10"/>
        <v>0540032</v>
      </c>
      <c r="C354" s="10" t="s">
        <v>11</v>
      </c>
      <c r="D354" s="11" t="s">
        <v>926</v>
      </c>
      <c r="E354" s="11" t="str">
        <f t="shared" si="11"/>
        <v>http://www.montgomeryschoolsmd.org/uploadedImages/departments/materials/order-supplies/catalog/17945 Glaze Liquid Opaque White Leadfree cone.gif</v>
      </c>
      <c r="F354" s="12">
        <v>5</v>
      </c>
      <c r="G354" s="11" t="s">
        <v>55</v>
      </c>
      <c r="H354" s="11" t="s">
        <v>927</v>
      </c>
    </row>
    <row r="355" spans="1:8" x14ac:dyDescent="0.2">
      <c r="A355" s="12" t="s">
        <v>928</v>
      </c>
      <c r="B355" s="9" t="str">
        <f t="shared" si="10"/>
        <v>0540035</v>
      </c>
      <c r="C355" s="10" t="s">
        <v>11</v>
      </c>
      <c r="D355" s="11" t="s">
        <v>929</v>
      </c>
      <c r="E355" s="11" t="str">
        <f t="shared" si="11"/>
        <v>http://www.montgomeryschoolsmd.org/uploadedImages/departments/materials/order-supplies/catalog/17946 Glaze Liquid Warm Gray Leadfree cone.gif</v>
      </c>
      <c r="F355" s="12">
        <v>5</v>
      </c>
      <c r="G355" s="11" t="s">
        <v>55</v>
      </c>
      <c r="H355" s="11" t="s">
        <v>930</v>
      </c>
    </row>
    <row r="356" spans="1:8" x14ac:dyDescent="0.2">
      <c r="A356" s="12" t="s">
        <v>931</v>
      </c>
      <c r="B356" s="9" t="str">
        <f t="shared" si="10"/>
        <v>0540036</v>
      </c>
      <c r="C356" s="10" t="s">
        <v>11</v>
      </c>
      <c r="D356" s="11" t="s">
        <v>932</v>
      </c>
      <c r="E356" s="11" t="str">
        <f t="shared" si="11"/>
        <v>http://www.montgomeryschoolsmd.org/uploadedImages/departments/materials/order-supplies/catalog/17947 Glaze Liquid Pint Royal Blue Leadfree cone.gif</v>
      </c>
      <c r="F356" s="12">
        <v>5</v>
      </c>
      <c r="G356" s="11" t="s">
        <v>55</v>
      </c>
      <c r="H356" s="11" t="s">
        <v>933</v>
      </c>
    </row>
    <row r="357" spans="1:8" x14ac:dyDescent="0.2">
      <c r="A357" s="12" t="s">
        <v>934</v>
      </c>
      <c r="B357" s="9" t="str">
        <f t="shared" si="10"/>
        <v>0540038</v>
      </c>
      <c r="C357" s="10" t="s">
        <v>11</v>
      </c>
      <c r="D357" s="11" t="s">
        <v>935</v>
      </c>
      <c r="E357" s="11" t="str">
        <f t="shared" si="11"/>
        <v>http://www.montgomeryschoolsmd.org/uploadedImages/departments/materials/order-supplies/catalog/17948 Glaze Liquid Chrome-Green leadfree cone.gif</v>
      </c>
      <c r="F357" s="12">
        <v>5</v>
      </c>
      <c r="G357" s="11" t="s">
        <v>55</v>
      </c>
      <c r="H357" s="11" t="s">
        <v>936</v>
      </c>
    </row>
    <row r="358" spans="1:8" x14ac:dyDescent="0.2">
      <c r="A358" s="12" t="s">
        <v>937</v>
      </c>
      <c r="B358" s="9" t="str">
        <f t="shared" si="10"/>
        <v>0540041</v>
      </c>
      <c r="C358" s="10" t="s">
        <v>11</v>
      </c>
      <c r="D358" s="11" t="s">
        <v>938</v>
      </c>
      <c r="E358" s="11" t="str">
        <f t="shared" si="11"/>
        <v>http://www.montgomeryschoolsmd.org/uploadedImages/departments/materials/order-supplies/catalog/17949 Glaze Liquid Light Green leadfree cone.gif</v>
      </c>
      <c r="F358" s="12">
        <v>5</v>
      </c>
      <c r="G358" s="11" t="s">
        <v>55</v>
      </c>
      <c r="H358" s="11" t="s">
        <v>939</v>
      </c>
    </row>
    <row r="359" spans="1:8" x14ac:dyDescent="0.2">
      <c r="A359" s="12" t="s">
        <v>940</v>
      </c>
      <c r="B359" s="9" t="str">
        <f t="shared" si="10"/>
        <v>0540044</v>
      </c>
      <c r="C359" s="10" t="s">
        <v>11</v>
      </c>
      <c r="D359" s="11" t="s">
        <v>941</v>
      </c>
      <c r="E359" s="11" t="str">
        <f t="shared" si="11"/>
        <v>http://www.montgomeryschoolsmd.org/uploadedImages/departments/materials/order-supplies/catalog/17950 Glaze liquid Turquoise Leadfree cone.gif</v>
      </c>
      <c r="F359" s="12">
        <v>5</v>
      </c>
      <c r="G359" s="11" t="s">
        <v>55</v>
      </c>
      <c r="H359" s="11" t="s">
        <v>942</v>
      </c>
    </row>
    <row r="360" spans="1:8" x14ac:dyDescent="0.2">
      <c r="A360" s="12" t="s">
        <v>943</v>
      </c>
      <c r="B360" s="9" t="str">
        <f t="shared" si="10"/>
        <v>0540045</v>
      </c>
      <c r="C360" s="10" t="s">
        <v>11</v>
      </c>
      <c r="D360" s="11" t="s">
        <v>944</v>
      </c>
      <c r="E360" s="11" t="str">
        <f t="shared" si="11"/>
        <v>http://www.montgomeryschoolsmd.org/uploadedImages/departments/materials/order-supplies/catalog/0540045.jpg</v>
      </c>
      <c r="F360" s="12">
        <v>5</v>
      </c>
      <c r="G360" s="11" t="s">
        <v>55</v>
      </c>
      <c r="H360" s="11" t="s">
        <v>945</v>
      </c>
    </row>
    <row r="361" spans="1:8" x14ac:dyDescent="0.2">
      <c r="A361" s="12" t="s">
        <v>946</v>
      </c>
      <c r="B361" s="9" t="str">
        <f t="shared" si="10"/>
        <v>0540047</v>
      </c>
      <c r="C361" s="10" t="s">
        <v>11</v>
      </c>
      <c r="D361" s="11" t="s">
        <v>947</v>
      </c>
      <c r="E361" s="11" t="str">
        <f t="shared" si="11"/>
        <v>http://www.montgomeryschoolsmd.org/uploadedImages/departments/materials/order-supplies/catalog/17952 Glaze Liquid Pink Leadfree Cone.gif</v>
      </c>
      <c r="F361" s="12">
        <v>5</v>
      </c>
      <c r="G361" s="11" t="s">
        <v>55</v>
      </c>
      <c r="H361" s="11" t="s">
        <v>948</v>
      </c>
    </row>
    <row r="362" spans="1:8" x14ac:dyDescent="0.2">
      <c r="A362" s="12" t="s">
        <v>949</v>
      </c>
      <c r="B362" s="9" t="str">
        <f t="shared" si="10"/>
        <v>0540053</v>
      </c>
      <c r="C362" s="10" t="s">
        <v>11</v>
      </c>
      <c r="D362" s="11" t="s">
        <v>950</v>
      </c>
      <c r="E362" s="11" t="str">
        <f t="shared" si="11"/>
        <v>http://www.montgomeryschoolsmd.org/uploadedImages/departments/materials/order-supplies/catalog/0540053.jpg</v>
      </c>
      <c r="F362" s="12">
        <v>5</v>
      </c>
      <c r="G362" s="11" t="s">
        <v>55</v>
      </c>
      <c r="H362" s="11" t="s">
        <v>951</v>
      </c>
    </row>
    <row r="363" spans="1:8" x14ac:dyDescent="0.2">
      <c r="A363" s="12" t="s">
        <v>952</v>
      </c>
      <c r="B363" s="9" t="str">
        <f t="shared" si="10"/>
        <v>0540117</v>
      </c>
      <c r="C363" s="10" t="s">
        <v>11</v>
      </c>
      <c r="D363" s="11" t="s">
        <v>953</v>
      </c>
      <c r="E363" s="11" t="str">
        <f t="shared" si="11"/>
        <v>http://www.montgomeryschoolsmd.org/uploadedImages/departments/materials/order-supplies/catalog/17972 Needle clay tool har-wood handle.gif</v>
      </c>
      <c r="F363" s="12">
        <v>5</v>
      </c>
      <c r="G363" s="11" t="s">
        <v>55</v>
      </c>
      <c r="H363" s="11" t="s">
        <v>954</v>
      </c>
    </row>
    <row r="364" spans="1:8" x14ac:dyDescent="0.2">
      <c r="A364" s="12" t="s">
        <v>955</v>
      </c>
      <c r="B364" s="9" t="str">
        <f t="shared" si="10"/>
        <v>0540122</v>
      </c>
      <c r="C364" s="10" t="s">
        <v>11</v>
      </c>
      <c r="D364" s="11" t="s">
        <v>956</v>
      </c>
      <c r="E364" s="11" t="str">
        <f t="shared" si="11"/>
        <v>http://www.montgomeryschoolsmd.org/uploadedImages/departments/materials/order-supplies/catalog/17957 Knife Clay Fettling non-corrosive.jpg</v>
      </c>
      <c r="F364" s="12">
        <v>5</v>
      </c>
      <c r="G364" s="11" t="s">
        <v>55</v>
      </c>
      <c r="H364" s="11" t="s">
        <v>957</v>
      </c>
    </row>
    <row r="365" spans="1:8" x14ac:dyDescent="0.2">
      <c r="A365" s="12" t="s">
        <v>958</v>
      </c>
      <c r="B365" s="9" t="str">
        <f t="shared" si="10"/>
        <v>0540125</v>
      </c>
      <c r="C365" s="10" t="s">
        <v>11</v>
      </c>
      <c r="D365" s="11" t="s">
        <v>959</v>
      </c>
      <c r="E365" s="11" t="str">
        <f t="shared" si="11"/>
        <v>http://www.montgomeryschoolsmd.org/uploadedImages/departments/materials/order-supplies/catalog/17960 Rubber Pottery finishing medium size 3 inch wide.jpg</v>
      </c>
      <c r="F365" s="12">
        <v>5</v>
      </c>
      <c r="G365" s="11" t="s">
        <v>55</v>
      </c>
      <c r="H365" s="11" t="s">
        <v>960</v>
      </c>
    </row>
    <row r="366" spans="1:8" x14ac:dyDescent="0.2">
      <c r="A366" s="12" t="s">
        <v>961</v>
      </c>
      <c r="B366" s="9" t="str">
        <f t="shared" si="10"/>
        <v>0540128</v>
      </c>
      <c r="C366" s="10" t="s">
        <v>11</v>
      </c>
      <c r="D366" s="11" t="s">
        <v>962</v>
      </c>
      <c r="E366" s="11" t="str">
        <f t="shared" si="11"/>
        <v>http://www.montgomeryschoolsmd.org/uploadedImages/departments/materials/order-supplies/catalog/0540128.jpg</v>
      </c>
      <c r="F366" s="12">
        <v>5</v>
      </c>
      <c r="G366" s="11" t="s">
        <v>55</v>
      </c>
      <c r="H366" s="11" t="s">
        <v>963</v>
      </c>
    </row>
    <row r="367" spans="1:8" x14ac:dyDescent="0.2">
      <c r="A367" s="12" t="s">
        <v>964</v>
      </c>
      <c r="B367" s="9" t="str">
        <f t="shared" si="10"/>
        <v>0540131</v>
      </c>
      <c r="C367" s="10" t="s">
        <v>11</v>
      </c>
      <c r="D367" s="11" t="s">
        <v>965</v>
      </c>
      <c r="E367" s="11" t="str">
        <f t="shared" si="11"/>
        <v>http://www.montgomeryschoolsmd.org/uploadedImages/departments/materials/order-supplies/catalog/0540131.jpg</v>
      </c>
      <c r="F367" s="12">
        <v>5</v>
      </c>
      <c r="G367" s="11" t="s">
        <v>55</v>
      </c>
      <c r="H367" s="11" t="s">
        <v>966</v>
      </c>
    </row>
    <row r="368" spans="1:8" x14ac:dyDescent="0.2">
      <c r="A368" s="12" t="s">
        <v>967</v>
      </c>
      <c r="B368" s="9" t="str">
        <f t="shared" si="10"/>
        <v>0540134</v>
      </c>
      <c r="C368" s="10" t="s">
        <v>11</v>
      </c>
      <c r="D368" s="11" t="s">
        <v>968</v>
      </c>
      <c r="E368" s="11" t="str">
        <f t="shared" si="11"/>
        <v>http://www.montgomeryschoolsmd.org/uploadedImages/departments/materials/order-supplies/catalog/0540134kleanklay.jpg</v>
      </c>
      <c r="F368" s="12">
        <v>5</v>
      </c>
      <c r="G368" s="11" t="s">
        <v>55</v>
      </c>
      <c r="H368" s="11" t="s">
        <v>969</v>
      </c>
    </row>
    <row r="369" spans="1:8" x14ac:dyDescent="0.2">
      <c r="A369" s="12" t="s">
        <v>970</v>
      </c>
      <c r="B369" s="9" t="str">
        <f t="shared" si="10"/>
        <v>0540143</v>
      </c>
      <c r="C369" s="10" t="s">
        <v>11</v>
      </c>
      <c r="D369" s="11" t="s">
        <v>971</v>
      </c>
      <c r="E369" s="11" t="str">
        <f t="shared" si="11"/>
        <v>http://www.montgomeryschoolsmd.org/uploadedImages/departments/materials/order-supplies/catalog/17935 Clay Spong Elephant Ear.jpg</v>
      </c>
      <c r="F369" s="12">
        <v>5</v>
      </c>
      <c r="G369" s="11" t="s">
        <v>55</v>
      </c>
      <c r="H369" s="11" t="s">
        <v>972</v>
      </c>
    </row>
    <row r="370" spans="1:8" x14ac:dyDescent="0.2">
      <c r="A370" s="12" t="s">
        <v>973</v>
      </c>
      <c r="B370" s="9" t="str">
        <f t="shared" si="10"/>
        <v>0540146</v>
      </c>
      <c r="C370" s="10" t="s">
        <v>11</v>
      </c>
      <c r="D370" s="11" t="s">
        <v>974</v>
      </c>
      <c r="E370" s="11" t="str">
        <f t="shared" si="11"/>
        <v>http://www.montgomeryschoolsmd.org/uploadedImages/departments/materials/order-supplies/catalog/17971.jpg</v>
      </c>
      <c r="F370" s="12">
        <v>5</v>
      </c>
      <c r="G370" s="11" t="s">
        <v>55</v>
      </c>
      <c r="H370" s="11" t="s">
        <v>975</v>
      </c>
    </row>
    <row r="371" spans="1:8" x14ac:dyDescent="0.2">
      <c r="A371" s="12" t="s">
        <v>976</v>
      </c>
      <c r="B371" s="20" t="str">
        <f t="shared" si="10"/>
        <v>0540152</v>
      </c>
      <c r="C371" s="10" t="s">
        <v>11</v>
      </c>
      <c r="D371" s="11" t="s">
        <v>37</v>
      </c>
      <c r="E371" s="11" t="str">
        <f t="shared" si="11"/>
        <v>http://www.montgomeryschoolsmd.org/uploadedImages/departments/materials/order-supplies/catalog/?</v>
      </c>
      <c r="F371" s="12">
        <v>5</v>
      </c>
      <c r="G371" s="11" t="s">
        <v>55</v>
      </c>
      <c r="H371" s="11" t="s">
        <v>977</v>
      </c>
    </row>
    <row r="372" spans="1:8" x14ac:dyDescent="0.2">
      <c r="A372" s="12" t="s">
        <v>978</v>
      </c>
      <c r="B372" s="20" t="str">
        <f t="shared" si="10"/>
        <v>0540164</v>
      </c>
      <c r="C372" s="10" t="s">
        <v>11</v>
      </c>
      <c r="D372" s="11" t="s">
        <v>37</v>
      </c>
      <c r="E372" s="11" t="str">
        <f t="shared" si="11"/>
        <v>http://www.montgomeryschoolsmd.org/uploadedImages/departments/materials/order-supplies/catalog/?</v>
      </c>
      <c r="F372" s="12">
        <v>5</v>
      </c>
      <c r="G372" s="11" t="s">
        <v>55</v>
      </c>
      <c r="H372" s="11" t="s">
        <v>979</v>
      </c>
    </row>
    <row r="373" spans="1:8" x14ac:dyDescent="0.2">
      <c r="A373" s="12" t="s">
        <v>980</v>
      </c>
      <c r="B373" s="9" t="str">
        <f t="shared" si="10"/>
        <v>0540185</v>
      </c>
      <c r="C373" s="10" t="s">
        <v>11</v>
      </c>
      <c r="D373" s="11" t="s">
        <v>981</v>
      </c>
      <c r="E373" s="11" t="str">
        <f t="shared" si="11"/>
        <v>http://www.montgomeryschoolsmd.org/uploadedImages/departments/materials/order-supplies/catalog/0540185.jpg</v>
      </c>
      <c r="F373" s="12">
        <v>5</v>
      </c>
      <c r="G373" s="11" t="s">
        <v>55</v>
      </c>
      <c r="H373" s="11" t="s">
        <v>982</v>
      </c>
    </row>
    <row r="374" spans="1:8" x14ac:dyDescent="0.2">
      <c r="A374" s="12" t="s">
        <v>983</v>
      </c>
      <c r="B374" s="9" t="str">
        <f t="shared" si="10"/>
        <v>0540188</v>
      </c>
      <c r="C374" s="10" t="s">
        <v>11</v>
      </c>
      <c r="D374" s="11" t="s">
        <v>984</v>
      </c>
      <c r="E374" s="11" t="str">
        <f t="shared" si="11"/>
        <v>http://www.montgomeryschoolsmd.org/uploadedImages/departments/materials/order-supplies/catalog/0540188.jpg</v>
      </c>
      <c r="F374" s="12">
        <v>5</v>
      </c>
      <c r="G374" s="11" t="s">
        <v>55</v>
      </c>
      <c r="H374" s="11" t="s">
        <v>985</v>
      </c>
    </row>
    <row r="375" spans="1:8" x14ac:dyDescent="0.2">
      <c r="A375" s="12" t="s">
        <v>986</v>
      </c>
      <c r="B375" s="9" t="str">
        <f t="shared" si="10"/>
        <v>0540191</v>
      </c>
      <c r="C375" s="10" t="s">
        <v>11</v>
      </c>
      <c r="D375" s="11" t="s">
        <v>987</v>
      </c>
      <c r="E375" s="11" t="str">
        <f t="shared" si="11"/>
        <v>http://www.montgomeryschoolsmd.org/uploadedImages/departments/materials/order-supplies/catalog/0540191.jpg</v>
      </c>
      <c r="F375" s="12">
        <v>5</v>
      </c>
      <c r="G375" s="11" t="s">
        <v>55</v>
      </c>
      <c r="H375" s="11" t="s">
        <v>988</v>
      </c>
    </row>
    <row r="376" spans="1:8" x14ac:dyDescent="0.2">
      <c r="A376" s="12" t="s">
        <v>989</v>
      </c>
      <c r="B376" s="9" t="str">
        <f t="shared" si="10"/>
        <v>0540221</v>
      </c>
      <c r="C376" s="10" t="s">
        <v>11</v>
      </c>
      <c r="D376" s="11" t="s">
        <v>990</v>
      </c>
      <c r="E376" s="11" t="str">
        <f t="shared" si="11"/>
        <v>http://www.montgomeryschoolsmd.org/uploadedImages/departments/materials/order-supplies/catalog/17942.jpg</v>
      </c>
      <c r="F376" s="12">
        <v>5</v>
      </c>
      <c r="G376" s="11" t="s">
        <v>55</v>
      </c>
      <c r="H376" s="11" t="s">
        <v>991</v>
      </c>
    </row>
    <row r="377" spans="1:8" x14ac:dyDescent="0.2">
      <c r="A377" s="12" t="s">
        <v>992</v>
      </c>
      <c r="B377" s="20" t="str">
        <f t="shared" si="10"/>
        <v>0540230</v>
      </c>
      <c r="C377" s="10" t="s">
        <v>11</v>
      </c>
      <c r="D377" s="11" t="s">
        <v>37</v>
      </c>
      <c r="E377" s="11" t="str">
        <f t="shared" si="11"/>
        <v>http://www.montgomeryschoolsmd.org/uploadedImages/departments/materials/order-supplies/catalog/?</v>
      </c>
      <c r="F377" s="12">
        <v>5</v>
      </c>
      <c r="G377" s="11" t="s">
        <v>55</v>
      </c>
      <c r="H377" s="11" t="s">
        <v>993</v>
      </c>
    </row>
    <row r="378" spans="1:8" x14ac:dyDescent="0.2">
      <c r="A378" s="12" t="s">
        <v>994</v>
      </c>
      <c r="B378" s="9" t="str">
        <f t="shared" si="10"/>
        <v>0540233</v>
      </c>
      <c r="C378" s="10" t="s">
        <v>11</v>
      </c>
      <c r="D378" s="11" t="s">
        <v>995</v>
      </c>
      <c r="E378" s="11" t="str">
        <f t="shared" si="11"/>
        <v>http://www.montgomeryschoolsmd.org/uploadedImages/departments/materials/order-supplies/catalog/0540233.jpg</v>
      </c>
      <c r="F378" s="12">
        <v>5</v>
      </c>
      <c r="G378" s="11" t="s">
        <v>55</v>
      </c>
      <c r="H378" s="11" t="s">
        <v>996</v>
      </c>
    </row>
    <row r="379" spans="1:8" x14ac:dyDescent="0.2">
      <c r="A379" s="12" t="s">
        <v>997</v>
      </c>
      <c r="B379" s="9" t="str">
        <f t="shared" si="10"/>
        <v>0540236</v>
      </c>
      <c r="C379" s="10" t="s">
        <v>11</v>
      </c>
      <c r="D379" s="11" t="s">
        <v>998</v>
      </c>
      <c r="E379" s="11" t="str">
        <f t="shared" si="11"/>
        <v>http://www.montgomeryschoolsmd.org/uploadedImages/departments/materials/order-supplies/catalog/17974.jpg</v>
      </c>
      <c r="F379" s="12">
        <v>5</v>
      </c>
      <c r="G379" s="11" t="s">
        <v>55</v>
      </c>
      <c r="H379" s="11" t="s">
        <v>999</v>
      </c>
    </row>
    <row r="380" spans="1:8" x14ac:dyDescent="0.2">
      <c r="A380" s="12" t="s">
        <v>1000</v>
      </c>
      <c r="B380" s="9" t="str">
        <f t="shared" si="10"/>
        <v>0540242</v>
      </c>
      <c r="C380" s="10" t="s">
        <v>11</v>
      </c>
      <c r="D380" s="11" t="s">
        <v>1001</v>
      </c>
      <c r="E380" s="11" t="str">
        <f t="shared" si="11"/>
        <v>http://www.montgomeryschoolsmd.org/uploadedImages/departments/materials/order-supplies/catalog/0540242tilegrout.jpg</v>
      </c>
      <c r="F380" s="12">
        <v>5</v>
      </c>
      <c r="G380" s="11" t="s">
        <v>55</v>
      </c>
      <c r="H380" s="11" t="s">
        <v>1002</v>
      </c>
    </row>
    <row r="381" spans="1:8" x14ac:dyDescent="0.2">
      <c r="A381" s="12" t="s">
        <v>1003</v>
      </c>
      <c r="B381" s="20" t="str">
        <f t="shared" si="10"/>
        <v>0540254</v>
      </c>
      <c r="C381" s="10" t="s">
        <v>11</v>
      </c>
      <c r="D381" s="11" t="s">
        <v>37</v>
      </c>
      <c r="E381" s="11" t="str">
        <f t="shared" si="11"/>
        <v>http://www.montgomeryschoolsmd.org/uploadedImages/departments/materials/order-supplies/catalog/?</v>
      </c>
      <c r="F381" s="12">
        <v>5</v>
      </c>
      <c r="G381" s="11" t="s">
        <v>55</v>
      </c>
      <c r="H381" s="11" t="s">
        <v>1004</v>
      </c>
    </row>
    <row r="382" spans="1:8" x14ac:dyDescent="0.2">
      <c r="A382" s="12" t="s">
        <v>1005</v>
      </c>
      <c r="B382" s="9" t="str">
        <f t="shared" si="10"/>
        <v>0540347</v>
      </c>
      <c r="C382" s="10" t="s">
        <v>11</v>
      </c>
      <c r="D382" s="11" t="s">
        <v>1006</v>
      </c>
      <c r="E382" s="11" t="str">
        <f t="shared" si="11"/>
        <v>http://www.montgomeryschoolsmd.org/uploadedImages/departments/materials/order-supplies/catalog/0540347aluminumwire.jpg</v>
      </c>
      <c r="F382" s="12">
        <v>5</v>
      </c>
      <c r="G382" s="11" t="s">
        <v>55</v>
      </c>
      <c r="H382" s="11" t="s">
        <v>1007</v>
      </c>
    </row>
    <row r="383" spans="1:8" x14ac:dyDescent="0.2">
      <c r="A383" s="12" t="s">
        <v>1008</v>
      </c>
      <c r="B383" s="9" t="str">
        <f t="shared" si="10"/>
        <v>0540350</v>
      </c>
      <c r="C383" s="10" t="s">
        <v>11</v>
      </c>
      <c r="D383" s="11" t="s">
        <v>1009</v>
      </c>
      <c r="E383" s="11" t="str">
        <f t="shared" si="11"/>
        <v>http://www.montgomeryschoolsmd.org/uploadedImages/departments/materials/order-supplies/catalog/0540350copperwire.jpg</v>
      </c>
      <c r="F383" s="12">
        <v>5</v>
      </c>
      <c r="G383" s="11" t="s">
        <v>55</v>
      </c>
      <c r="H383" s="11" t="s">
        <v>1010</v>
      </c>
    </row>
    <row r="384" spans="1:8" x14ac:dyDescent="0.2">
      <c r="A384" s="12" t="s">
        <v>1011</v>
      </c>
      <c r="B384" s="9" t="str">
        <f t="shared" si="10"/>
        <v>0540356</v>
      </c>
      <c r="C384" s="10" t="s">
        <v>11</v>
      </c>
      <c r="D384" s="11" t="s">
        <v>1012</v>
      </c>
      <c r="E384" s="11" t="str">
        <f t="shared" si="11"/>
        <v>http://www.montgomeryschoolsmd.org/uploadedImages/departments/materials/order-supplies/catalog/17367.jpg</v>
      </c>
      <c r="F384" s="12">
        <v>5</v>
      </c>
      <c r="G384" s="11" t="s">
        <v>55</v>
      </c>
      <c r="H384" s="11" t="s">
        <v>1013</v>
      </c>
    </row>
    <row r="385" spans="1:8" x14ac:dyDescent="0.2">
      <c r="A385" s="12" t="s">
        <v>1014</v>
      </c>
      <c r="B385" s="9" t="str">
        <f t="shared" si="10"/>
        <v>0540359</v>
      </c>
      <c r="C385" s="10" t="s">
        <v>11</v>
      </c>
      <c r="D385" s="11" t="s">
        <v>1015</v>
      </c>
      <c r="E385" s="11" t="str">
        <f t="shared" si="11"/>
        <v>http://www.montgomeryschoolsmd.org/uploadedImages/departments/materials/order-supplies/catalog/17368.jpg</v>
      </c>
      <c r="F385" s="12">
        <v>5</v>
      </c>
      <c r="G385" s="11" t="s">
        <v>55</v>
      </c>
      <c r="H385" s="11" t="s">
        <v>1016</v>
      </c>
    </row>
    <row r="386" spans="1:8" x14ac:dyDescent="0.2">
      <c r="A386" s="12" t="s">
        <v>1017</v>
      </c>
      <c r="B386" s="9" t="str">
        <f t="shared" ref="B386:B449" si="12">HYPERLINK(E386,A386)</f>
        <v>0540362</v>
      </c>
      <c r="C386" s="10" t="s">
        <v>11</v>
      </c>
      <c r="D386" s="11" t="s">
        <v>1012</v>
      </c>
      <c r="E386" s="11" t="str">
        <f t="shared" si="11"/>
        <v>http://www.montgomeryschoolsmd.org/uploadedImages/departments/materials/order-supplies/catalog/17367.jpg</v>
      </c>
      <c r="F386" s="12">
        <v>5</v>
      </c>
      <c r="G386" s="11" t="s">
        <v>55</v>
      </c>
      <c r="H386" s="11" t="s">
        <v>1018</v>
      </c>
    </row>
    <row r="387" spans="1:8" x14ac:dyDescent="0.2">
      <c r="A387" s="12" t="s">
        <v>1019</v>
      </c>
      <c r="B387" s="9" t="str">
        <f t="shared" si="12"/>
        <v>0540365</v>
      </c>
      <c r="C387" s="10" t="s">
        <v>11</v>
      </c>
      <c r="D387" s="11" t="s">
        <v>1020</v>
      </c>
      <c r="E387" s="11" t="str">
        <f t="shared" si="11"/>
        <v>http://www.montgomeryschoolsmd.org/uploadedImages/departments/materials/order-supplies/catalog/30118 Wire.jpg</v>
      </c>
      <c r="F387" s="12">
        <v>5</v>
      </c>
      <c r="G387" s="11" t="s">
        <v>55</v>
      </c>
      <c r="H387" s="11" t="s">
        <v>1021</v>
      </c>
    </row>
    <row r="388" spans="1:8" x14ac:dyDescent="0.2">
      <c r="A388" s="12" t="s">
        <v>1022</v>
      </c>
      <c r="B388" s="9" t="str">
        <f t="shared" si="12"/>
        <v>0540368</v>
      </c>
      <c r="C388" s="10" t="s">
        <v>11</v>
      </c>
      <c r="D388" s="11" t="s">
        <v>1023</v>
      </c>
      <c r="E388" s="11" t="str">
        <f t="shared" ref="E388:E451" si="13">CONCATENATE(C388,D388)</f>
        <v>http://www.montgomeryschoolsmd.org/uploadedImages/departments/materials/order-supplies/catalog/25149 wire.jpg</v>
      </c>
      <c r="F388" s="12">
        <v>5</v>
      </c>
      <c r="G388" s="11" t="s">
        <v>55</v>
      </c>
      <c r="H388" s="11" t="s">
        <v>1024</v>
      </c>
    </row>
    <row r="389" spans="1:8" x14ac:dyDescent="0.2">
      <c r="A389" s="12" t="s">
        <v>1025</v>
      </c>
      <c r="B389" s="9" t="str">
        <f t="shared" si="12"/>
        <v>0540402</v>
      </c>
      <c r="C389" s="10" t="s">
        <v>11</v>
      </c>
      <c r="D389" s="11" t="s">
        <v>1026</v>
      </c>
      <c r="E389" s="11" t="str">
        <f t="shared" si="13"/>
        <v>http://www.montgomeryschoolsmd.org/uploadedImages/departments/materials/order-supplies/catalog/21272 Glaze Clear lead free 1 Gallon cone.gif</v>
      </c>
      <c r="F389" s="12">
        <v>5</v>
      </c>
      <c r="G389" s="11" t="s">
        <v>55</v>
      </c>
      <c r="H389" s="11" t="s">
        <v>1027</v>
      </c>
    </row>
    <row r="390" spans="1:8" x14ac:dyDescent="0.2">
      <c r="A390" s="12" t="s">
        <v>1028</v>
      </c>
      <c r="B390" s="9" t="str">
        <f t="shared" si="12"/>
        <v>0611011</v>
      </c>
      <c r="C390" s="10" t="s">
        <v>11</v>
      </c>
      <c r="D390" s="11" t="s">
        <v>1029</v>
      </c>
      <c r="E390" s="11" t="str">
        <f t="shared" si="13"/>
        <v>http://www.montgomeryschoolsmd.org/uploadedImages/departments/materials/order-supplies/catalog/0611011.jpg</v>
      </c>
      <c r="F390" s="12">
        <v>6</v>
      </c>
      <c r="G390" s="11" t="s">
        <v>1030</v>
      </c>
      <c r="H390" s="11" t="s">
        <v>1031</v>
      </c>
    </row>
    <row r="391" spans="1:8" x14ac:dyDescent="0.2">
      <c r="A391" s="12" t="s">
        <v>1032</v>
      </c>
      <c r="B391" s="20" t="str">
        <f t="shared" si="12"/>
        <v>0611012</v>
      </c>
      <c r="C391" s="10" t="s">
        <v>11</v>
      </c>
      <c r="D391" s="11" t="s">
        <v>37</v>
      </c>
      <c r="E391" s="11" t="str">
        <f t="shared" si="13"/>
        <v>http://www.montgomeryschoolsmd.org/uploadedImages/departments/materials/order-supplies/catalog/?</v>
      </c>
      <c r="F391" s="12">
        <v>6</v>
      </c>
      <c r="G391" s="11" t="s">
        <v>1030</v>
      </c>
      <c r="H391" s="11" t="s">
        <v>1033</v>
      </c>
    </row>
    <row r="392" spans="1:8" x14ac:dyDescent="0.2">
      <c r="A392" s="12" t="s">
        <v>1034</v>
      </c>
      <c r="B392" s="20" t="str">
        <f t="shared" si="12"/>
        <v>0611013</v>
      </c>
      <c r="C392" s="10" t="s">
        <v>11</v>
      </c>
      <c r="D392" s="11" t="s">
        <v>37</v>
      </c>
      <c r="E392" s="11" t="str">
        <f t="shared" si="13"/>
        <v>http://www.montgomeryschoolsmd.org/uploadedImages/departments/materials/order-supplies/catalog/?</v>
      </c>
      <c r="F392" s="12">
        <v>6</v>
      </c>
      <c r="G392" s="11" t="s">
        <v>1030</v>
      </c>
      <c r="H392" s="11" t="s">
        <v>1035</v>
      </c>
    </row>
    <row r="393" spans="1:8" x14ac:dyDescent="0.2">
      <c r="A393" s="12" t="s">
        <v>1036</v>
      </c>
      <c r="B393" s="9" t="str">
        <f t="shared" si="12"/>
        <v>0611015</v>
      </c>
      <c r="C393" s="10" t="s">
        <v>11</v>
      </c>
      <c r="D393" s="11" t="s">
        <v>1037</v>
      </c>
      <c r="E393" s="11" t="str">
        <f t="shared" si="13"/>
        <v>http://www.montgomeryschoolsmd.org/uploadedImages/departments/materials/order-supplies/catalog/0611015.jpg</v>
      </c>
      <c r="F393" s="12">
        <v>6</v>
      </c>
      <c r="G393" s="11" t="s">
        <v>1030</v>
      </c>
      <c r="H393" s="11" t="s">
        <v>1038</v>
      </c>
    </row>
    <row r="394" spans="1:8" x14ac:dyDescent="0.2">
      <c r="A394" s="12" t="s">
        <v>1039</v>
      </c>
      <c r="B394" s="9" t="str">
        <f t="shared" si="12"/>
        <v>0611017</v>
      </c>
      <c r="C394" s="10" t="s">
        <v>11</v>
      </c>
      <c r="D394" s="11" t="s">
        <v>1040</v>
      </c>
      <c r="E394" s="11" t="str">
        <f t="shared" si="13"/>
        <v>http://www.montgomeryschoolsmd.org/uploadedImages/departments/materials/order-supplies/catalog/0611017.jpg</v>
      </c>
      <c r="F394" s="12">
        <v>6</v>
      </c>
      <c r="G394" s="11" t="s">
        <v>1030</v>
      </c>
      <c r="H394" s="11" t="s">
        <v>1041</v>
      </c>
    </row>
    <row r="395" spans="1:8" x14ac:dyDescent="0.2">
      <c r="A395" s="12" t="s">
        <v>1042</v>
      </c>
      <c r="B395" s="9" t="str">
        <f t="shared" si="12"/>
        <v>0611020</v>
      </c>
      <c r="C395" s="10" t="s">
        <v>11</v>
      </c>
      <c r="D395" s="11" t="s">
        <v>1043</v>
      </c>
      <c r="E395" s="11" t="str">
        <f t="shared" si="13"/>
        <v>http://www.montgomeryschoolsmd.org/uploadedImages/departments/materials/order-supplies/catalog/0611020.jpg</v>
      </c>
      <c r="F395" s="12">
        <v>6</v>
      </c>
      <c r="G395" s="11" t="s">
        <v>1030</v>
      </c>
      <c r="H395" s="11" t="s">
        <v>1044</v>
      </c>
    </row>
    <row r="396" spans="1:8" x14ac:dyDescent="0.2">
      <c r="A396" s="12" t="s">
        <v>1045</v>
      </c>
      <c r="B396" s="9" t="str">
        <f t="shared" si="12"/>
        <v>0611023</v>
      </c>
      <c r="C396" s="10" t="s">
        <v>11</v>
      </c>
      <c r="D396" s="11" t="s">
        <v>1046</v>
      </c>
      <c r="E396" s="11" t="str">
        <f t="shared" si="13"/>
        <v>http://www.montgomeryschoolsmd.org/uploadedImages/departments/materials/order-supplies/catalog/0611023.jpg</v>
      </c>
      <c r="F396" s="12">
        <v>6</v>
      </c>
      <c r="G396" s="11" t="s">
        <v>1030</v>
      </c>
      <c r="H396" s="11" t="s">
        <v>1047</v>
      </c>
    </row>
    <row r="397" spans="1:8" x14ac:dyDescent="0.2">
      <c r="A397" s="12" t="s">
        <v>1048</v>
      </c>
      <c r="B397" s="9" t="str">
        <f t="shared" si="12"/>
        <v>0611026</v>
      </c>
      <c r="C397" s="10" t="s">
        <v>11</v>
      </c>
      <c r="D397" s="11" t="s">
        <v>1049</v>
      </c>
      <c r="E397" s="11" t="str">
        <f t="shared" si="13"/>
        <v>http://www.montgomeryschoolsmd.org/uploadedImages/departments/materials/order-supplies/catalog/0611026.jpg</v>
      </c>
      <c r="F397" s="12">
        <v>6</v>
      </c>
      <c r="G397" s="11" t="s">
        <v>1030</v>
      </c>
      <c r="H397" s="11" t="s">
        <v>1050</v>
      </c>
    </row>
    <row r="398" spans="1:8" x14ac:dyDescent="0.2">
      <c r="A398" s="12" t="s">
        <v>1051</v>
      </c>
      <c r="B398" s="9" t="str">
        <f t="shared" si="12"/>
        <v>0611029</v>
      </c>
      <c r="C398" s="10" t="s">
        <v>11</v>
      </c>
      <c r="D398" s="11" t="s">
        <v>1052</v>
      </c>
      <c r="E398" s="11" t="str">
        <f t="shared" si="13"/>
        <v>http://www.montgomeryschoolsmd.org/uploadedImages/departments/materials/order-supplies/catalog/0611029.jpg</v>
      </c>
      <c r="F398" s="12">
        <v>6</v>
      </c>
      <c r="G398" s="11" t="s">
        <v>1030</v>
      </c>
      <c r="H398" s="11" t="s">
        <v>1053</v>
      </c>
    </row>
    <row r="399" spans="1:8" x14ac:dyDescent="0.2">
      <c r="A399" s="12" t="s">
        <v>1054</v>
      </c>
      <c r="B399" s="9" t="str">
        <f t="shared" si="12"/>
        <v>0611032</v>
      </c>
      <c r="C399" s="10" t="s">
        <v>11</v>
      </c>
      <c r="D399" s="11" t="s">
        <v>1055</v>
      </c>
      <c r="E399" s="11" t="str">
        <f t="shared" si="13"/>
        <v>http://www.montgomeryschoolsmd.org/uploadedImages/departments/materials/order-supplies/catalog/0611032.jpg</v>
      </c>
      <c r="F399" s="12">
        <v>6</v>
      </c>
      <c r="G399" s="11" t="s">
        <v>1030</v>
      </c>
      <c r="H399" s="11" t="s">
        <v>1056</v>
      </c>
    </row>
    <row r="400" spans="1:8" x14ac:dyDescent="0.2">
      <c r="A400" s="12" t="s">
        <v>1057</v>
      </c>
      <c r="B400" s="9" t="str">
        <f t="shared" si="12"/>
        <v>0611035</v>
      </c>
      <c r="C400" s="10" t="s">
        <v>11</v>
      </c>
      <c r="D400" s="11" t="s">
        <v>1058</v>
      </c>
      <c r="E400" s="11" t="str">
        <f t="shared" si="13"/>
        <v>http://www.montgomeryschoolsmd.org/uploadedImages/departments/materials/order-supplies/catalog/0611035.jpg</v>
      </c>
      <c r="F400" s="12">
        <v>6</v>
      </c>
      <c r="G400" s="11" t="s">
        <v>1030</v>
      </c>
      <c r="H400" s="11" t="s">
        <v>1059</v>
      </c>
    </row>
    <row r="401" spans="1:8" x14ac:dyDescent="0.2">
      <c r="A401" s="12" t="s">
        <v>1060</v>
      </c>
      <c r="B401" s="9" t="str">
        <f t="shared" si="12"/>
        <v>0611038</v>
      </c>
      <c r="C401" s="10" t="s">
        <v>11</v>
      </c>
      <c r="D401" s="11" t="s">
        <v>1061</v>
      </c>
      <c r="E401" s="11" t="str">
        <f t="shared" si="13"/>
        <v>http://www.montgomeryschoolsmd.org/uploadedImages/departments/materials/order-supplies/catalog/0611038.jpg</v>
      </c>
      <c r="F401" s="12">
        <v>6</v>
      </c>
      <c r="G401" s="11" t="s">
        <v>1030</v>
      </c>
      <c r="H401" s="11" t="s">
        <v>1062</v>
      </c>
    </row>
    <row r="402" spans="1:8" x14ac:dyDescent="0.2">
      <c r="A402" s="12" t="s">
        <v>1063</v>
      </c>
      <c r="B402" s="9" t="str">
        <f t="shared" si="12"/>
        <v>0611041</v>
      </c>
      <c r="C402" s="10" t="s">
        <v>11</v>
      </c>
      <c r="D402" s="11" t="s">
        <v>1064</v>
      </c>
      <c r="E402" s="11" t="str">
        <f t="shared" si="13"/>
        <v>http://www.montgomeryschoolsmd.org/uploadedImages/departments/materials/order-supplies/catalog/0611041.jpg</v>
      </c>
      <c r="F402" s="12">
        <v>6</v>
      </c>
      <c r="G402" s="11" t="s">
        <v>1030</v>
      </c>
      <c r="H402" s="11" t="s">
        <v>1065</v>
      </c>
    </row>
    <row r="403" spans="1:8" x14ac:dyDescent="0.2">
      <c r="A403" s="12" t="s">
        <v>1066</v>
      </c>
      <c r="B403" s="9" t="str">
        <f t="shared" si="12"/>
        <v>0611045</v>
      </c>
      <c r="C403" s="10" t="s">
        <v>11</v>
      </c>
      <c r="D403" s="11" t="s">
        <v>1067</v>
      </c>
      <c r="E403" s="11" t="str">
        <f t="shared" si="13"/>
        <v>http://www.montgomeryschoolsmd.org/uploadedImages/departments/materials/order-supplies/catalog/0611045.jpg</v>
      </c>
      <c r="F403" s="12">
        <v>6</v>
      </c>
      <c r="G403" s="11" t="s">
        <v>1030</v>
      </c>
      <c r="H403" s="11" t="s">
        <v>1068</v>
      </c>
    </row>
    <row r="404" spans="1:8" x14ac:dyDescent="0.2">
      <c r="A404" s="12" t="s">
        <v>1069</v>
      </c>
      <c r="B404" s="9" t="str">
        <f t="shared" si="12"/>
        <v>0611056</v>
      </c>
      <c r="C404" s="10" t="s">
        <v>11</v>
      </c>
      <c r="D404" s="11" t="s">
        <v>1070</v>
      </c>
      <c r="E404" s="11" t="str">
        <f t="shared" si="13"/>
        <v>http://www.montgomeryschoolsmd.org/uploadedImages/departments/materials/order-supplies/catalog/0611056.jpg</v>
      </c>
      <c r="F404" s="12">
        <v>6</v>
      </c>
      <c r="G404" s="11" t="s">
        <v>1030</v>
      </c>
      <c r="H404" s="11" t="s">
        <v>1071</v>
      </c>
    </row>
    <row r="405" spans="1:8" x14ac:dyDescent="0.2">
      <c r="A405" s="12" t="s">
        <v>1072</v>
      </c>
      <c r="B405" s="9" t="str">
        <f t="shared" si="12"/>
        <v>0611063</v>
      </c>
      <c r="C405" s="10" t="s">
        <v>11</v>
      </c>
      <c r="D405" s="10"/>
      <c r="E405" s="11" t="str">
        <f t="shared" si="13"/>
        <v>http://www.montgomeryschoolsmd.org/uploadedImages/departments/materials/order-supplies/catalog/</v>
      </c>
      <c r="F405" s="12">
        <v>6</v>
      </c>
      <c r="G405" s="11" t="s">
        <v>1030</v>
      </c>
      <c r="H405" s="11" t="s">
        <v>1073</v>
      </c>
    </row>
    <row r="406" spans="1:8" x14ac:dyDescent="0.2">
      <c r="A406" s="12" t="s">
        <v>1074</v>
      </c>
      <c r="B406" s="9" t="str">
        <f t="shared" si="12"/>
        <v>0611066</v>
      </c>
      <c r="C406" s="10" t="s">
        <v>11</v>
      </c>
      <c r="D406" s="11" t="s">
        <v>1075</v>
      </c>
      <c r="E406" s="11" t="str">
        <f t="shared" si="13"/>
        <v>http://www.montgomeryschoolsmd.org/uploadedImages/departments/materials/order-supplies/catalog/0611066.jpg</v>
      </c>
      <c r="F406" s="12">
        <v>6</v>
      </c>
      <c r="G406" s="11" t="s">
        <v>1030</v>
      </c>
      <c r="H406" s="11" t="s">
        <v>1076</v>
      </c>
    </row>
    <row r="407" spans="1:8" x14ac:dyDescent="0.2">
      <c r="A407" s="12" t="s">
        <v>1077</v>
      </c>
      <c r="B407" s="9" t="str">
        <f t="shared" si="12"/>
        <v>0611068</v>
      </c>
      <c r="C407" s="10" t="s">
        <v>11</v>
      </c>
      <c r="D407" s="11" t="s">
        <v>1078</v>
      </c>
      <c r="E407" s="11" t="str">
        <f t="shared" si="13"/>
        <v>http://www.montgomeryschoolsmd.org/uploadedImages/departments/materials/order-supplies/catalog/0611068.jpg</v>
      </c>
      <c r="F407" s="12">
        <v>6</v>
      </c>
      <c r="G407" s="11" t="s">
        <v>1030</v>
      </c>
      <c r="H407" s="11" t="s">
        <v>1079</v>
      </c>
    </row>
    <row r="408" spans="1:8" x14ac:dyDescent="0.2">
      <c r="A408" s="12" t="s">
        <v>1080</v>
      </c>
      <c r="B408" s="9" t="str">
        <f t="shared" si="12"/>
        <v>0611071</v>
      </c>
      <c r="C408" s="10" t="s">
        <v>11</v>
      </c>
      <c r="D408" s="11" t="s">
        <v>1081</v>
      </c>
      <c r="E408" s="11" t="str">
        <f t="shared" si="13"/>
        <v>http://www.montgomeryschoolsmd.org/uploadedImages/departments/materials/order-supplies/catalog/0611071.jpg</v>
      </c>
      <c r="F408" s="12">
        <v>6</v>
      </c>
      <c r="G408" s="11" t="s">
        <v>1030</v>
      </c>
      <c r="H408" s="11" t="s">
        <v>1082</v>
      </c>
    </row>
    <row r="409" spans="1:8" x14ac:dyDescent="0.2">
      <c r="A409" s="12" t="s">
        <v>1083</v>
      </c>
      <c r="B409" s="9" t="str">
        <f t="shared" si="12"/>
        <v>0611074</v>
      </c>
      <c r="C409" s="10" t="s">
        <v>11</v>
      </c>
      <c r="D409" s="11" t="s">
        <v>1084</v>
      </c>
      <c r="E409" s="11" t="str">
        <f t="shared" si="13"/>
        <v>http://www.montgomeryschoolsmd.org/uploadedImages/departments/materials/order-supplies/catalog/0611074.jpg</v>
      </c>
      <c r="F409" s="12">
        <v>6</v>
      </c>
      <c r="G409" s="11" t="s">
        <v>1030</v>
      </c>
      <c r="H409" s="11" t="s">
        <v>1085</v>
      </c>
    </row>
    <row r="410" spans="1:8" x14ac:dyDescent="0.2">
      <c r="A410" s="12" t="s">
        <v>1086</v>
      </c>
      <c r="B410" s="20" t="str">
        <f t="shared" si="12"/>
        <v>0611075</v>
      </c>
      <c r="C410" s="10" t="s">
        <v>11</v>
      </c>
      <c r="D410" s="11" t="s">
        <v>37</v>
      </c>
      <c r="E410" s="11" t="str">
        <f t="shared" si="13"/>
        <v>http://www.montgomeryschoolsmd.org/uploadedImages/departments/materials/order-supplies/catalog/?</v>
      </c>
      <c r="F410" s="12">
        <v>6</v>
      </c>
      <c r="G410" s="11" t="s">
        <v>1030</v>
      </c>
      <c r="H410" s="11" t="s">
        <v>1087</v>
      </c>
    </row>
    <row r="411" spans="1:8" x14ac:dyDescent="0.2">
      <c r="A411" s="12" t="s">
        <v>1088</v>
      </c>
      <c r="B411" s="9" t="str">
        <f t="shared" si="12"/>
        <v>0611089</v>
      </c>
      <c r="C411" s="10" t="s">
        <v>11</v>
      </c>
      <c r="D411" s="11" t="s">
        <v>1089</v>
      </c>
      <c r="E411" s="11" t="str">
        <f t="shared" si="13"/>
        <v>http://www.montgomeryschoolsmd.org/uploadedImages/departments/materials/order-supplies/catalog/0611089.jpg</v>
      </c>
      <c r="F411" s="12">
        <v>6</v>
      </c>
      <c r="G411" s="11" t="s">
        <v>1030</v>
      </c>
      <c r="H411" s="11" t="s">
        <v>1090</v>
      </c>
    </row>
    <row r="412" spans="1:8" x14ac:dyDescent="0.2">
      <c r="A412" s="12" t="s">
        <v>1091</v>
      </c>
      <c r="B412" s="9" t="str">
        <f t="shared" si="12"/>
        <v>0611092</v>
      </c>
      <c r="C412" s="10" t="s">
        <v>11</v>
      </c>
      <c r="D412" s="11" t="s">
        <v>1092</v>
      </c>
      <c r="E412" s="11" t="str">
        <f t="shared" si="13"/>
        <v>http://www.montgomeryschoolsmd.org/uploadedImages/departments/materials/order-supplies/catalog/0611092.jpg</v>
      </c>
      <c r="F412" s="12">
        <v>6</v>
      </c>
      <c r="G412" s="11" t="s">
        <v>1030</v>
      </c>
      <c r="H412" s="11" t="s">
        <v>1093</v>
      </c>
    </row>
    <row r="413" spans="1:8" x14ac:dyDescent="0.2">
      <c r="A413" s="12" t="s">
        <v>1094</v>
      </c>
      <c r="B413" s="9" t="str">
        <f t="shared" si="12"/>
        <v>0611094</v>
      </c>
      <c r="C413" s="10" t="s">
        <v>11</v>
      </c>
      <c r="D413" s="11" t="s">
        <v>1095</v>
      </c>
      <c r="E413" s="11" t="str">
        <f t="shared" si="13"/>
        <v>http://www.montgomeryschoolsmd.org/uploadedImages/departments/materials/order-supplies/catalog/0611094.jpg</v>
      </c>
      <c r="F413" s="12">
        <v>6</v>
      </c>
      <c r="G413" s="11" t="s">
        <v>1030</v>
      </c>
      <c r="H413" s="11" t="s">
        <v>1096</v>
      </c>
    </row>
    <row r="414" spans="1:8" x14ac:dyDescent="0.2">
      <c r="A414" s="12" t="s">
        <v>1097</v>
      </c>
      <c r="B414" s="9" t="str">
        <f t="shared" si="12"/>
        <v>0611098</v>
      </c>
      <c r="C414" s="10" t="s">
        <v>11</v>
      </c>
      <c r="D414" s="11" t="s">
        <v>1098</v>
      </c>
      <c r="E414" s="11" t="str">
        <f t="shared" si="13"/>
        <v>http://www.montgomeryschoolsmd.org/uploadedImages/departments/materials/order-supplies/catalog/0611098.jpg</v>
      </c>
      <c r="F414" s="12">
        <v>6</v>
      </c>
      <c r="G414" s="11" t="s">
        <v>1030</v>
      </c>
      <c r="H414" s="11" t="s">
        <v>1099</v>
      </c>
    </row>
    <row r="415" spans="1:8" x14ac:dyDescent="0.2">
      <c r="A415" s="12" t="s">
        <v>1100</v>
      </c>
      <c r="B415" s="9" t="str">
        <f t="shared" si="12"/>
        <v>0611100</v>
      </c>
      <c r="C415" s="10" t="s">
        <v>11</v>
      </c>
      <c r="D415" s="11" t="s">
        <v>1101</v>
      </c>
      <c r="E415" s="11" t="str">
        <f t="shared" si="13"/>
        <v>http://www.montgomeryschoolsmd.org/uploadedImages/departments/materials/order-supplies/catalog/0611100.jpg</v>
      </c>
      <c r="F415" s="12">
        <v>6</v>
      </c>
      <c r="G415" s="11" t="s">
        <v>1030</v>
      </c>
      <c r="H415" s="11" t="s">
        <v>1102</v>
      </c>
    </row>
    <row r="416" spans="1:8" x14ac:dyDescent="0.2">
      <c r="A416" s="12" t="s">
        <v>1103</v>
      </c>
      <c r="B416" s="9" t="str">
        <f t="shared" si="12"/>
        <v>0611101</v>
      </c>
      <c r="C416" s="10" t="s">
        <v>11</v>
      </c>
      <c r="D416" s="11" t="s">
        <v>1104</v>
      </c>
      <c r="E416" s="11" t="str">
        <f t="shared" si="13"/>
        <v>http://www.montgomeryschoolsmd.org/uploadedImages/departments/materials/order-supplies/catalog/0611101.jpg</v>
      </c>
      <c r="F416" s="12">
        <v>6</v>
      </c>
      <c r="G416" s="11" t="s">
        <v>1030</v>
      </c>
      <c r="H416" s="11" t="s">
        <v>1105</v>
      </c>
    </row>
    <row r="417" spans="1:8" x14ac:dyDescent="0.2">
      <c r="A417" s="12" t="s">
        <v>1106</v>
      </c>
      <c r="B417" s="9" t="str">
        <f t="shared" si="12"/>
        <v>0611102</v>
      </c>
      <c r="C417" s="10" t="s">
        <v>11</v>
      </c>
      <c r="D417" s="10"/>
      <c r="E417" s="11" t="str">
        <f t="shared" si="13"/>
        <v>http://www.montgomeryschoolsmd.org/uploadedImages/departments/materials/order-supplies/catalog/</v>
      </c>
      <c r="F417" s="12">
        <v>6</v>
      </c>
      <c r="G417" s="11" t="s">
        <v>1030</v>
      </c>
      <c r="H417" s="11" t="s">
        <v>1107</v>
      </c>
    </row>
    <row r="418" spans="1:8" x14ac:dyDescent="0.2">
      <c r="A418" s="12" t="s">
        <v>1108</v>
      </c>
      <c r="B418" s="9" t="str">
        <f t="shared" si="12"/>
        <v>0611103</v>
      </c>
      <c r="C418" s="10" t="s">
        <v>11</v>
      </c>
      <c r="D418" s="10"/>
      <c r="E418" s="11" t="str">
        <f t="shared" si="13"/>
        <v>http://www.montgomeryschoolsmd.org/uploadedImages/departments/materials/order-supplies/catalog/</v>
      </c>
      <c r="F418" s="12">
        <v>6</v>
      </c>
      <c r="G418" s="11" t="s">
        <v>1030</v>
      </c>
      <c r="H418" s="11" t="s">
        <v>1109</v>
      </c>
    </row>
    <row r="419" spans="1:8" x14ac:dyDescent="0.2">
      <c r="A419" s="12" t="s">
        <v>1110</v>
      </c>
      <c r="B419" s="9" t="str">
        <f t="shared" si="12"/>
        <v>0611116</v>
      </c>
      <c r="C419" s="10" t="s">
        <v>11</v>
      </c>
      <c r="D419" s="11" t="s">
        <v>1111</v>
      </c>
      <c r="E419" s="11" t="str">
        <f t="shared" si="13"/>
        <v>http://www.montgomeryschoolsmd.org/uploadedImages/departments/materials/order-supplies/catalog/0611116.jpg</v>
      </c>
      <c r="F419" s="12">
        <v>6</v>
      </c>
      <c r="G419" s="11" t="s">
        <v>1030</v>
      </c>
      <c r="H419" s="11" t="s">
        <v>1112</v>
      </c>
    </row>
    <row r="420" spans="1:8" x14ac:dyDescent="0.2">
      <c r="A420" s="12" t="s">
        <v>1113</v>
      </c>
      <c r="B420" s="9" t="str">
        <f t="shared" si="12"/>
        <v>0611119</v>
      </c>
      <c r="C420" s="10" t="s">
        <v>11</v>
      </c>
      <c r="D420" s="11" t="s">
        <v>1114</v>
      </c>
      <c r="E420" s="11" t="str">
        <f t="shared" si="13"/>
        <v>http://www.montgomeryschoolsmd.org/uploadedImages/departments/materials/order-supplies/catalog/0611119.jpg</v>
      </c>
      <c r="F420" s="12">
        <v>6</v>
      </c>
      <c r="G420" s="11" t="s">
        <v>1030</v>
      </c>
      <c r="H420" s="11" t="s">
        <v>1115</v>
      </c>
    </row>
    <row r="421" spans="1:8" x14ac:dyDescent="0.2">
      <c r="A421" s="12" t="s">
        <v>1116</v>
      </c>
      <c r="B421" s="9" t="str">
        <f t="shared" si="12"/>
        <v>0611164</v>
      </c>
      <c r="C421" s="10" t="s">
        <v>11</v>
      </c>
      <c r="D421" s="11" t="s">
        <v>1117</v>
      </c>
      <c r="E421" s="11" t="str">
        <f t="shared" si="13"/>
        <v>http://www.montgomeryschoolsmd.org/uploadedImages/departments/materials/order-supplies/catalog/0611164.jpg</v>
      </c>
      <c r="F421" s="12">
        <v>6</v>
      </c>
      <c r="G421" s="11" t="s">
        <v>1030</v>
      </c>
      <c r="H421" s="11" t="s">
        <v>1118</v>
      </c>
    </row>
    <row r="422" spans="1:8" x14ac:dyDescent="0.2">
      <c r="A422" s="12" t="s">
        <v>1119</v>
      </c>
      <c r="B422" s="9" t="str">
        <f t="shared" si="12"/>
        <v>0611167</v>
      </c>
      <c r="C422" s="10" t="s">
        <v>11</v>
      </c>
      <c r="D422" s="11" t="s">
        <v>1120</v>
      </c>
      <c r="E422" s="11" t="str">
        <f t="shared" si="13"/>
        <v>http://www.montgomeryschoolsmd.org/uploadedImages/departments/materials/order-supplies/catalog/0611167.jpg</v>
      </c>
      <c r="F422" s="12">
        <v>6</v>
      </c>
      <c r="G422" s="11" t="s">
        <v>1030</v>
      </c>
      <c r="H422" s="11" t="s">
        <v>1121</v>
      </c>
    </row>
    <row r="423" spans="1:8" x14ac:dyDescent="0.2">
      <c r="A423" s="12" t="s">
        <v>1122</v>
      </c>
      <c r="B423" s="9" t="str">
        <f t="shared" si="12"/>
        <v>0611170</v>
      </c>
      <c r="C423" s="10" t="s">
        <v>11</v>
      </c>
      <c r="D423" s="11" t="s">
        <v>1123</v>
      </c>
      <c r="E423" s="11" t="str">
        <f t="shared" si="13"/>
        <v>http://www.montgomeryschoolsmd.org/uploadedImages/departments/materials/order-supplies/catalog/0611170.jpg</v>
      </c>
      <c r="F423" s="12">
        <v>6</v>
      </c>
      <c r="G423" s="11" t="s">
        <v>1030</v>
      </c>
      <c r="H423" s="11" t="s">
        <v>1124</v>
      </c>
    </row>
    <row r="424" spans="1:8" x14ac:dyDescent="0.2">
      <c r="A424" s="12" t="s">
        <v>1125</v>
      </c>
      <c r="B424" s="9" t="str">
        <f t="shared" si="12"/>
        <v>0611176</v>
      </c>
      <c r="C424" s="10" t="s">
        <v>11</v>
      </c>
      <c r="D424" s="11" t="s">
        <v>1126</v>
      </c>
      <c r="E424" s="11" t="str">
        <f t="shared" si="13"/>
        <v>http://www.montgomeryschoolsmd.org/uploadedImages/departments/materials/order-supplies/catalog/0611176.jpg</v>
      </c>
      <c r="F424" s="12">
        <v>6</v>
      </c>
      <c r="G424" s="11" t="s">
        <v>1030</v>
      </c>
      <c r="H424" s="11" t="s">
        <v>1127</v>
      </c>
    </row>
    <row r="425" spans="1:8" x14ac:dyDescent="0.2">
      <c r="A425" s="12" t="s">
        <v>1128</v>
      </c>
      <c r="B425" s="9" t="str">
        <f t="shared" si="12"/>
        <v>0611182</v>
      </c>
      <c r="C425" s="10" t="s">
        <v>11</v>
      </c>
      <c r="D425" s="11" t="s">
        <v>1129</v>
      </c>
      <c r="E425" s="11" t="str">
        <f t="shared" si="13"/>
        <v>http://www.montgomeryschoolsmd.org/uploadedImages/departments/materials/order-supplies/catalog/0611182.jpg</v>
      </c>
      <c r="F425" s="12">
        <v>6</v>
      </c>
      <c r="G425" s="11" t="s">
        <v>1030</v>
      </c>
      <c r="H425" s="11" t="s">
        <v>1130</v>
      </c>
    </row>
    <row r="426" spans="1:8" x14ac:dyDescent="0.2">
      <c r="A426" s="12" t="s">
        <v>1131</v>
      </c>
      <c r="B426" s="9" t="str">
        <f t="shared" si="12"/>
        <v>0611183</v>
      </c>
      <c r="C426" s="10" t="s">
        <v>11</v>
      </c>
      <c r="D426" s="11" t="s">
        <v>1132</v>
      </c>
      <c r="E426" s="11" t="str">
        <f t="shared" si="13"/>
        <v>http://www.montgomeryschoolsmd.org/uploadedImages/departments/materials/order-supplies/catalog/0611183.jpg</v>
      </c>
      <c r="F426" s="12">
        <v>6</v>
      </c>
      <c r="G426" s="11" t="s">
        <v>1030</v>
      </c>
      <c r="H426" s="11" t="s">
        <v>1133</v>
      </c>
    </row>
    <row r="427" spans="1:8" x14ac:dyDescent="0.2">
      <c r="A427" s="12" t="s">
        <v>1134</v>
      </c>
      <c r="B427" s="9" t="str">
        <f t="shared" si="12"/>
        <v>0611185</v>
      </c>
      <c r="C427" s="10" t="s">
        <v>11</v>
      </c>
      <c r="D427" s="11" t="s">
        <v>1135</v>
      </c>
      <c r="E427" s="11" t="str">
        <f t="shared" si="13"/>
        <v>http://www.montgomeryschoolsmd.org/uploadedImages/departments/materials/order-supplies/catalog/0611185.jpg</v>
      </c>
      <c r="F427" s="12">
        <v>6</v>
      </c>
      <c r="G427" s="11" t="s">
        <v>1030</v>
      </c>
      <c r="H427" s="11" t="s">
        <v>1136</v>
      </c>
    </row>
    <row r="428" spans="1:8" x14ac:dyDescent="0.2">
      <c r="A428" s="12" t="s">
        <v>1137</v>
      </c>
      <c r="B428" s="9" t="str">
        <f t="shared" si="12"/>
        <v>0611188</v>
      </c>
      <c r="C428" s="10" t="s">
        <v>11</v>
      </c>
      <c r="D428" s="11" t="s">
        <v>1138</v>
      </c>
      <c r="E428" s="11" t="str">
        <f t="shared" si="13"/>
        <v>http://www.montgomeryschoolsmd.org/uploadedImages/departments/materials/order-supplies/catalog/0611188.jpg</v>
      </c>
      <c r="F428" s="12">
        <v>6</v>
      </c>
      <c r="G428" s="11" t="s">
        <v>1030</v>
      </c>
      <c r="H428" s="11" t="s">
        <v>1139</v>
      </c>
    </row>
    <row r="429" spans="1:8" x14ac:dyDescent="0.2">
      <c r="A429" s="12" t="s">
        <v>1140</v>
      </c>
      <c r="B429" s="9" t="str">
        <f t="shared" si="12"/>
        <v>0611197</v>
      </c>
      <c r="C429" s="10" t="s">
        <v>11</v>
      </c>
      <c r="D429" s="11" t="s">
        <v>1141</v>
      </c>
      <c r="E429" s="11" t="str">
        <f t="shared" si="13"/>
        <v>http://www.montgomeryschoolsmd.org/uploadedImages/departments/materials/order-supplies/catalog/0611197.jpg</v>
      </c>
      <c r="F429" s="12">
        <v>6</v>
      </c>
      <c r="G429" s="11" t="s">
        <v>1030</v>
      </c>
      <c r="H429" s="11" t="s">
        <v>1142</v>
      </c>
    </row>
    <row r="430" spans="1:8" x14ac:dyDescent="0.2">
      <c r="A430" s="12" t="s">
        <v>1143</v>
      </c>
      <c r="B430" s="9" t="str">
        <f t="shared" si="12"/>
        <v>0611200</v>
      </c>
      <c r="C430" s="10" t="s">
        <v>11</v>
      </c>
      <c r="D430" s="11" t="s">
        <v>1144</v>
      </c>
      <c r="E430" s="11" t="str">
        <f t="shared" si="13"/>
        <v>http://www.montgomeryschoolsmd.org/uploadedImages/departments/materials/order-supplies/catalog/0611200.jpg</v>
      </c>
      <c r="F430" s="12">
        <v>6</v>
      </c>
      <c r="G430" s="11" t="s">
        <v>1030</v>
      </c>
      <c r="H430" s="11" t="s">
        <v>1145</v>
      </c>
    </row>
    <row r="431" spans="1:8" x14ac:dyDescent="0.2">
      <c r="A431" s="12" t="s">
        <v>1146</v>
      </c>
      <c r="B431" s="9" t="str">
        <f t="shared" si="12"/>
        <v>0611209</v>
      </c>
      <c r="C431" s="10" t="s">
        <v>11</v>
      </c>
      <c r="D431" s="11" t="s">
        <v>1147</v>
      </c>
      <c r="E431" s="11" t="str">
        <f t="shared" si="13"/>
        <v>http://www.montgomeryschoolsmd.org/uploadedImages/departments/materials/order-supplies/catalog/0611209.jpg</v>
      </c>
      <c r="F431" s="12">
        <v>6</v>
      </c>
      <c r="G431" s="11" t="s">
        <v>1030</v>
      </c>
      <c r="H431" s="11" t="s">
        <v>1148</v>
      </c>
    </row>
    <row r="432" spans="1:8" x14ac:dyDescent="0.2">
      <c r="A432" s="12" t="s">
        <v>1149</v>
      </c>
      <c r="B432" s="9" t="str">
        <f t="shared" si="12"/>
        <v>0611212</v>
      </c>
      <c r="C432" s="10" t="s">
        <v>11</v>
      </c>
      <c r="D432" s="11" t="s">
        <v>1150</v>
      </c>
      <c r="E432" s="11" t="str">
        <f t="shared" si="13"/>
        <v>http://www.montgomeryschoolsmd.org/uploadedImages/departments/materials/order-supplies/catalog/0611212.jpg</v>
      </c>
      <c r="F432" s="12">
        <v>6</v>
      </c>
      <c r="G432" s="11" t="s">
        <v>1030</v>
      </c>
      <c r="H432" s="11" t="s">
        <v>1151</v>
      </c>
    </row>
    <row r="433" spans="1:8" x14ac:dyDescent="0.2">
      <c r="A433" s="12" t="s">
        <v>1152</v>
      </c>
      <c r="B433" s="9" t="str">
        <f t="shared" si="12"/>
        <v>0611215</v>
      </c>
      <c r="C433" s="10" t="s">
        <v>11</v>
      </c>
      <c r="D433" s="11" t="s">
        <v>1153</v>
      </c>
      <c r="E433" s="11" t="str">
        <f t="shared" si="13"/>
        <v>http://www.montgomeryschoolsmd.org/uploadedImages/departments/materials/order-supplies/catalog/0611215.jpg</v>
      </c>
      <c r="F433" s="12">
        <v>6</v>
      </c>
      <c r="G433" s="11" t="s">
        <v>1030</v>
      </c>
      <c r="H433" s="11" t="s">
        <v>1154</v>
      </c>
    </row>
    <row r="434" spans="1:8" x14ac:dyDescent="0.2">
      <c r="A434" s="12" t="s">
        <v>1155</v>
      </c>
      <c r="B434" s="9" t="str">
        <f t="shared" si="12"/>
        <v>0611224</v>
      </c>
      <c r="C434" s="10" t="s">
        <v>11</v>
      </c>
      <c r="D434" s="11" t="s">
        <v>1156</v>
      </c>
      <c r="E434" s="11" t="str">
        <f t="shared" si="13"/>
        <v>http://www.montgomeryschoolsmd.org/uploadedImages/departments/materials/order-supplies/catalog/0611224.jpg</v>
      </c>
      <c r="F434" s="12">
        <v>6</v>
      </c>
      <c r="G434" s="11" t="s">
        <v>1030</v>
      </c>
      <c r="H434" s="11" t="s">
        <v>1157</v>
      </c>
    </row>
    <row r="435" spans="1:8" x14ac:dyDescent="0.2">
      <c r="A435" s="12" t="s">
        <v>1158</v>
      </c>
      <c r="B435" s="9" t="str">
        <f t="shared" si="12"/>
        <v>0611227</v>
      </c>
      <c r="C435" s="10" t="s">
        <v>11</v>
      </c>
      <c r="D435" s="11" t="s">
        <v>1159</v>
      </c>
      <c r="E435" s="11" t="str">
        <f t="shared" si="13"/>
        <v>http://www.montgomeryschoolsmd.org/uploadedImages/departments/materials/order-supplies/catalog/0611227.jpg</v>
      </c>
      <c r="F435" s="12">
        <v>6</v>
      </c>
      <c r="G435" s="11" t="s">
        <v>1030</v>
      </c>
      <c r="H435" s="11" t="s">
        <v>1160</v>
      </c>
    </row>
    <row r="436" spans="1:8" x14ac:dyDescent="0.2">
      <c r="A436" s="12" t="s">
        <v>1161</v>
      </c>
      <c r="B436" s="9" t="str">
        <f t="shared" si="12"/>
        <v>0611230</v>
      </c>
      <c r="C436" s="10" t="s">
        <v>11</v>
      </c>
      <c r="D436" s="11" t="s">
        <v>1162</v>
      </c>
      <c r="E436" s="11" t="str">
        <f t="shared" si="13"/>
        <v>http://www.montgomeryschoolsmd.org/uploadedImages/departments/materials/order-supplies/catalog/0611230.jpg</v>
      </c>
      <c r="F436" s="12">
        <v>6</v>
      </c>
      <c r="G436" s="11" t="s">
        <v>1030</v>
      </c>
      <c r="H436" s="11" t="s">
        <v>1163</v>
      </c>
    </row>
    <row r="437" spans="1:8" x14ac:dyDescent="0.2">
      <c r="A437" s="12" t="s">
        <v>1164</v>
      </c>
      <c r="B437" s="9" t="str">
        <f t="shared" si="12"/>
        <v>0611233</v>
      </c>
      <c r="C437" s="10" t="s">
        <v>11</v>
      </c>
      <c r="D437" s="11" t="s">
        <v>1165</v>
      </c>
      <c r="E437" s="11" t="str">
        <f t="shared" si="13"/>
        <v>http://www.montgomeryschoolsmd.org/uploadedImages/departments/materials/order-supplies/catalog/0611233.jpg</v>
      </c>
      <c r="F437" s="12">
        <v>6</v>
      </c>
      <c r="G437" s="11" t="s">
        <v>1030</v>
      </c>
      <c r="H437" s="11" t="s">
        <v>1166</v>
      </c>
    </row>
    <row r="438" spans="1:8" x14ac:dyDescent="0.2">
      <c r="A438" s="12" t="s">
        <v>1167</v>
      </c>
      <c r="B438" s="9" t="str">
        <f t="shared" si="12"/>
        <v>0611236</v>
      </c>
      <c r="C438" s="10" t="s">
        <v>11</v>
      </c>
      <c r="D438" s="11" t="s">
        <v>1168</v>
      </c>
      <c r="E438" s="11" t="str">
        <f t="shared" si="13"/>
        <v>http://www.montgomeryschoolsmd.org/uploadedImages/departments/materials/order-supplies/catalog/0611236.jpg</v>
      </c>
      <c r="F438" s="12">
        <v>6</v>
      </c>
      <c r="G438" s="11" t="s">
        <v>1030</v>
      </c>
      <c r="H438" s="11" t="s">
        <v>1169</v>
      </c>
    </row>
    <row r="439" spans="1:8" x14ac:dyDescent="0.2">
      <c r="A439" s="12" t="s">
        <v>1170</v>
      </c>
      <c r="B439" s="9" t="str">
        <f t="shared" si="12"/>
        <v>0611246</v>
      </c>
      <c r="C439" s="10" t="s">
        <v>11</v>
      </c>
      <c r="D439" s="11" t="s">
        <v>1171</v>
      </c>
      <c r="E439" s="11" t="str">
        <f t="shared" si="13"/>
        <v>http://www.montgomeryschoolsmd.org/uploadedImages/departments/materials/order-supplies/catalog/0611246.jpg</v>
      </c>
      <c r="F439" s="12">
        <v>6</v>
      </c>
      <c r="G439" s="11" t="s">
        <v>1030</v>
      </c>
      <c r="H439" s="11" t="s">
        <v>1172</v>
      </c>
    </row>
    <row r="440" spans="1:8" x14ac:dyDescent="0.2">
      <c r="A440" s="12" t="s">
        <v>1173</v>
      </c>
      <c r="B440" s="9" t="str">
        <f t="shared" si="12"/>
        <v>0611272</v>
      </c>
      <c r="C440" s="10" t="s">
        <v>11</v>
      </c>
      <c r="D440" s="11" t="s">
        <v>1174</v>
      </c>
      <c r="E440" s="11" t="str">
        <f t="shared" si="13"/>
        <v>http://www.montgomeryschoolsmd.org/uploadedImages/departments/materials/order-supplies/catalog/0611272.jpg</v>
      </c>
      <c r="F440" s="12">
        <v>6</v>
      </c>
      <c r="G440" s="11" t="s">
        <v>1030</v>
      </c>
      <c r="H440" s="11" t="s">
        <v>1175</v>
      </c>
    </row>
    <row r="441" spans="1:8" x14ac:dyDescent="0.2">
      <c r="A441" s="12" t="s">
        <v>1176</v>
      </c>
      <c r="B441" s="9" t="str">
        <f t="shared" si="12"/>
        <v>0611275</v>
      </c>
      <c r="C441" s="10" t="s">
        <v>11</v>
      </c>
      <c r="D441" s="10"/>
      <c r="E441" s="11" t="str">
        <f t="shared" si="13"/>
        <v>http://www.montgomeryschoolsmd.org/uploadedImages/departments/materials/order-supplies/catalog/</v>
      </c>
      <c r="F441" s="8"/>
      <c r="G441" s="10"/>
      <c r="H441" s="11" t="s">
        <v>1177</v>
      </c>
    </row>
    <row r="442" spans="1:8" x14ac:dyDescent="0.2">
      <c r="A442" s="12" t="s">
        <v>1178</v>
      </c>
      <c r="B442" s="9" t="str">
        <f t="shared" si="12"/>
        <v>0611287</v>
      </c>
      <c r="C442" s="10" t="s">
        <v>11</v>
      </c>
      <c r="D442" s="11" t="s">
        <v>1179</v>
      </c>
      <c r="E442" s="11" t="str">
        <f t="shared" si="13"/>
        <v>http://www.montgomeryschoolsmd.org/uploadedImages/departments/materials/order-supplies/catalog/0611287.jpg</v>
      </c>
      <c r="F442" s="12">
        <v>6</v>
      </c>
      <c r="G442" s="11" t="s">
        <v>1030</v>
      </c>
      <c r="H442" s="11" t="s">
        <v>1180</v>
      </c>
    </row>
    <row r="443" spans="1:8" x14ac:dyDescent="0.2">
      <c r="A443" s="12" t="s">
        <v>1181</v>
      </c>
      <c r="B443" s="9" t="str">
        <f t="shared" si="12"/>
        <v>0611299</v>
      </c>
      <c r="C443" s="10" t="s">
        <v>11</v>
      </c>
      <c r="D443" s="11" t="s">
        <v>1182</v>
      </c>
      <c r="E443" s="11" t="str">
        <f t="shared" si="13"/>
        <v>http://www.montgomeryschoolsmd.org/uploadedImages/departments/materials/order-supplies/catalog/0611299.jpg</v>
      </c>
      <c r="F443" s="12">
        <v>6</v>
      </c>
      <c r="G443" s="11" t="s">
        <v>1030</v>
      </c>
      <c r="H443" s="11" t="s">
        <v>1183</v>
      </c>
    </row>
    <row r="444" spans="1:8" x14ac:dyDescent="0.2">
      <c r="A444" s="12" t="s">
        <v>1184</v>
      </c>
      <c r="B444" s="9" t="str">
        <f t="shared" si="12"/>
        <v>0611300</v>
      </c>
      <c r="C444" s="10" t="s">
        <v>11</v>
      </c>
      <c r="D444" s="11" t="s">
        <v>1185</v>
      </c>
      <c r="E444" s="11" t="str">
        <f t="shared" si="13"/>
        <v>http://www.montgomeryschoolsmd.org/uploadedImages/departments/materials/order-supplies/catalog/0611300slip-resistfootwear.bmp</v>
      </c>
      <c r="F444" s="12">
        <v>6</v>
      </c>
      <c r="G444" s="11" t="s">
        <v>1030</v>
      </c>
      <c r="H444" s="11" t="s">
        <v>1186</v>
      </c>
    </row>
    <row r="445" spans="1:8" x14ac:dyDescent="0.2">
      <c r="A445" s="12" t="s">
        <v>1187</v>
      </c>
      <c r="B445" s="9" t="str">
        <f t="shared" si="12"/>
        <v>0611303</v>
      </c>
      <c r="C445" s="10" t="s">
        <v>11</v>
      </c>
      <c r="D445" s="11" t="s">
        <v>1188</v>
      </c>
      <c r="E445" s="11" t="str">
        <f t="shared" si="13"/>
        <v>http://www.montgomeryschoolsmd.org/uploadedImages/departments/materials/order-supplies/catalog/0611303.jpg</v>
      </c>
      <c r="F445" s="12">
        <v>6</v>
      </c>
      <c r="G445" s="11" t="s">
        <v>1030</v>
      </c>
      <c r="H445" s="11" t="s">
        <v>1189</v>
      </c>
    </row>
    <row r="446" spans="1:8" x14ac:dyDescent="0.2">
      <c r="A446" s="12" t="s">
        <v>1190</v>
      </c>
      <c r="B446" s="9" t="str">
        <f t="shared" si="12"/>
        <v>0611306</v>
      </c>
      <c r="C446" s="10" t="s">
        <v>11</v>
      </c>
      <c r="D446" s="11" t="s">
        <v>1191</v>
      </c>
      <c r="E446" s="11" t="str">
        <f t="shared" si="13"/>
        <v>http://www.montgomeryschoolsmd.org/uploadedImages/departments/materials/order-supplies/catalog/0611306.jpg</v>
      </c>
      <c r="F446" s="12">
        <v>6</v>
      </c>
      <c r="G446" s="11" t="s">
        <v>1030</v>
      </c>
      <c r="H446" s="11" t="s">
        <v>1192</v>
      </c>
    </row>
    <row r="447" spans="1:8" x14ac:dyDescent="0.2">
      <c r="A447" s="12" t="s">
        <v>1193</v>
      </c>
      <c r="B447" s="20" t="str">
        <f t="shared" si="12"/>
        <v>0611309</v>
      </c>
      <c r="C447" s="10" t="s">
        <v>11</v>
      </c>
      <c r="D447" s="11" t="s">
        <v>37</v>
      </c>
      <c r="E447" s="11" t="str">
        <f t="shared" si="13"/>
        <v>http://www.montgomeryschoolsmd.org/uploadedImages/departments/materials/order-supplies/catalog/?</v>
      </c>
      <c r="F447" s="12">
        <v>6</v>
      </c>
      <c r="G447" s="11" t="s">
        <v>1030</v>
      </c>
      <c r="H447" s="11" t="s">
        <v>1194</v>
      </c>
    </row>
    <row r="448" spans="1:8" x14ac:dyDescent="0.2">
      <c r="A448" s="12" t="s">
        <v>1195</v>
      </c>
      <c r="B448" s="9" t="str">
        <f t="shared" si="12"/>
        <v>0611314</v>
      </c>
      <c r="C448" s="10" t="s">
        <v>11</v>
      </c>
      <c r="D448" s="10"/>
      <c r="E448" s="11" t="str">
        <f t="shared" si="13"/>
        <v>http://www.montgomeryschoolsmd.org/uploadedImages/departments/materials/order-supplies/catalog/</v>
      </c>
      <c r="F448" s="12">
        <v>6</v>
      </c>
      <c r="G448" s="11" t="s">
        <v>1030</v>
      </c>
      <c r="H448" s="11" t="s">
        <v>1196</v>
      </c>
    </row>
    <row r="449" spans="1:8" x14ac:dyDescent="0.2">
      <c r="A449" s="12" t="s">
        <v>1197</v>
      </c>
      <c r="B449" s="9" t="str">
        <f t="shared" si="12"/>
        <v>0611323</v>
      </c>
      <c r="C449" s="10" t="s">
        <v>11</v>
      </c>
      <c r="D449" s="10"/>
      <c r="E449" s="11" t="str">
        <f t="shared" si="13"/>
        <v>http://www.montgomeryschoolsmd.org/uploadedImages/departments/materials/order-supplies/catalog/</v>
      </c>
      <c r="F449" s="12">
        <v>6</v>
      </c>
      <c r="G449" s="11" t="s">
        <v>1030</v>
      </c>
      <c r="H449" s="11" t="s">
        <v>1198</v>
      </c>
    </row>
    <row r="450" spans="1:8" x14ac:dyDescent="0.2">
      <c r="A450" s="12" t="s">
        <v>1199</v>
      </c>
      <c r="B450" s="9" t="str">
        <f t="shared" ref="B450:B513" si="14">HYPERLINK(E450,A450)</f>
        <v>0611335</v>
      </c>
      <c r="C450" s="10" t="s">
        <v>11</v>
      </c>
      <c r="D450" s="10"/>
      <c r="E450" s="11" t="str">
        <f t="shared" si="13"/>
        <v>http://www.montgomeryschoolsmd.org/uploadedImages/departments/materials/order-supplies/catalog/</v>
      </c>
      <c r="F450" s="12">
        <v>6</v>
      </c>
      <c r="G450" s="11" t="s">
        <v>1030</v>
      </c>
      <c r="H450" s="11" t="s">
        <v>1200</v>
      </c>
    </row>
    <row r="451" spans="1:8" x14ac:dyDescent="0.2">
      <c r="A451" s="12" t="s">
        <v>1201</v>
      </c>
      <c r="B451" s="9" t="str">
        <f t="shared" si="14"/>
        <v>0611351</v>
      </c>
      <c r="C451" s="10" t="s">
        <v>11</v>
      </c>
      <c r="D451" s="10"/>
      <c r="E451" s="11" t="str">
        <f t="shared" si="13"/>
        <v>http://www.montgomeryschoolsmd.org/uploadedImages/departments/materials/order-supplies/catalog/</v>
      </c>
      <c r="F451" s="12">
        <v>6</v>
      </c>
      <c r="G451" s="11" t="s">
        <v>1030</v>
      </c>
      <c r="H451" s="11" t="s">
        <v>1202</v>
      </c>
    </row>
    <row r="452" spans="1:8" x14ac:dyDescent="0.2">
      <c r="A452" s="12" t="s">
        <v>1203</v>
      </c>
      <c r="B452" s="9" t="str">
        <f t="shared" si="14"/>
        <v>0611375</v>
      </c>
      <c r="C452" s="10" t="s">
        <v>11</v>
      </c>
      <c r="D452" s="10"/>
      <c r="E452" s="11" t="str">
        <f t="shared" ref="E452:E515" si="15">CONCATENATE(C452,D452)</f>
        <v>http://www.montgomeryschoolsmd.org/uploadedImages/departments/materials/order-supplies/catalog/</v>
      </c>
      <c r="F452" s="12">
        <v>6</v>
      </c>
      <c r="G452" s="11" t="s">
        <v>1030</v>
      </c>
      <c r="H452" s="11" t="s">
        <v>1204</v>
      </c>
    </row>
    <row r="453" spans="1:8" x14ac:dyDescent="0.2">
      <c r="A453" s="12" t="s">
        <v>1205</v>
      </c>
      <c r="B453" s="9" t="str">
        <f t="shared" si="14"/>
        <v>0611400</v>
      </c>
      <c r="C453" s="10" t="s">
        <v>11</v>
      </c>
      <c r="D453" s="10"/>
      <c r="E453" s="11" t="str">
        <f t="shared" si="15"/>
        <v>http://www.montgomeryschoolsmd.org/uploadedImages/departments/materials/order-supplies/catalog/</v>
      </c>
      <c r="F453" s="12">
        <v>6</v>
      </c>
      <c r="G453" s="11" t="s">
        <v>1030</v>
      </c>
      <c r="H453" s="11" t="s">
        <v>1206</v>
      </c>
    </row>
    <row r="454" spans="1:8" x14ac:dyDescent="0.2">
      <c r="A454" s="12" t="s">
        <v>1207</v>
      </c>
      <c r="B454" s="9" t="str">
        <f t="shared" si="14"/>
        <v>0611410</v>
      </c>
      <c r="C454" s="10" t="s">
        <v>11</v>
      </c>
      <c r="D454" s="10"/>
      <c r="E454" s="11" t="str">
        <f t="shared" si="15"/>
        <v>http://www.montgomeryschoolsmd.org/uploadedImages/departments/materials/order-supplies/catalog/</v>
      </c>
      <c r="F454" s="12">
        <v>6</v>
      </c>
      <c r="G454" s="11" t="s">
        <v>1030</v>
      </c>
      <c r="H454" s="11" t="s">
        <v>1208</v>
      </c>
    </row>
    <row r="455" spans="1:8" x14ac:dyDescent="0.2">
      <c r="A455" s="12" t="s">
        <v>1209</v>
      </c>
      <c r="B455" s="9" t="str">
        <f t="shared" si="14"/>
        <v>0611414</v>
      </c>
      <c r="C455" s="10" t="s">
        <v>11</v>
      </c>
      <c r="D455" s="11" t="s">
        <v>1210</v>
      </c>
      <c r="E455" s="11" t="str">
        <f t="shared" si="15"/>
        <v>http://www.montgomeryschoolsmd.org/uploadedImages/departments/materials/order-supplies/catalog/0611414.jpg</v>
      </c>
      <c r="F455" s="12">
        <v>6</v>
      </c>
      <c r="G455" s="11" t="s">
        <v>1030</v>
      </c>
      <c r="H455" s="11" t="s">
        <v>1211</v>
      </c>
    </row>
    <row r="456" spans="1:8" x14ac:dyDescent="0.2">
      <c r="A456" s="12" t="s">
        <v>1212</v>
      </c>
      <c r="B456" s="9" t="str">
        <f t="shared" si="14"/>
        <v>0611416</v>
      </c>
      <c r="C456" s="10" t="s">
        <v>11</v>
      </c>
      <c r="D456" s="11" t="s">
        <v>1213</v>
      </c>
      <c r="E456" s="11" t="str">
        <f t="shared" si="15"/>
        <v>http://www.montgomeryschoolsmd.org/uploadedImages/departments/materials/order-supplies/catalog/0611416.jpg</v>
      </c>
      <c r="F456" s="12">
        <v>6</v>
      </c>
      <c r="G456" s="11" t="s">
        <v>1030</v>
      </c>
      <c r="H456" s="11" t="s">
        <v>1214</v>
      </c>
    </row>
    <row r="457" spans="1:8" x14ac:dyDescent="0.2">
      <c r="A457" s="12" t="s">
        <v>1215</v>
      </c>
      <c r="B457" s="9" t="str">
        <f t="shared" si="14"/>
        <v>0611419</v>
      </c>
      <c r="C457" s="10" t="s">
        <v>11</v>
      </c>
      <c r="D457" s="11" t="s">
        <v>1216</v>
      </c>
      <c r="E457" s="11" t="str">
        <f t="shared" si="15"/>
        <v>http://www.montgomeryschoolsmd.org/uploadedImages/departments/materials/order-supplies/catalog/0611419.jpg</v>
      </c>
      <c r="F457" s="12">
        <v>6</v>
      </c>
      <c r="G457" s="11" t="s">
        <v>1030</v>
      </c>
      <c r="H457" s="11" t="s">
        <v>1217</v>
      </c>
    </row>
    <row r="458" spans="1:8" x14ac:dyDescent="0.2">
      <c r="A458" s="12" t="s">
        <v>1218</v>
      </c>
      <c r="B458" s="9" t="str">
        <f t="shared" si="14"/>
        <v>0611422</v>
      </c>
      <c r="C458" s="10" t="s">
        <v>11</v>
      </c>
      <c r="D458" s="11" t="s">
        <v>1219</v>
      </c>
      <c r="E458" s="11" t="str">
        <f t="shared" si="15"/>
        <v>http://www.montgomeryschoolsmd.org/uploadedImages/departments/materials/order-supplies/catalog/0611422.jpg</v>
      </c>
      <c r="F458" s="12">
        <v>6</v>
      </c>
      <c r="G458" s="11" t="s">
        <v>1030</v>
      </c>
      <c r="H458" s="11" t="s">
        <v>1220</v>
      </c>
    </row>
    <row r="459" spans="1:8" x14ac:dyDescent="0.2">
      <c r="A459" s="12" t="s">
        <v>1221</v>
      </c>
      <c r="B459" s="9" t="str">
        <f t="shared" si="14"/>
        <v>0611425</v>
      </c>
      <c r="C459" s="10" t="s">
        <v>11</v>
      </c>
      <c r="D459" s="11" t="s">
        <v>1222</v>
      </c>
      <c r="E459" s="11" t="str">
        <f t="shared" si="15"/>
        <v>http://www.montgomeryschoolsmd.org/uploadedImages/departments/materials/order-supplies/catalog/0611425.jpg</v>
      </c>
      <c r="F459" s="12">
        <v>6</v>
      </c>
      <c r="G459" s="11" t="s">
        <v>1030</v>
      </c>
      <c r="H459" s="11" t="s">
        <v>1223</v>
      </c>
    </row>
    <row r="460" spans="1:8" x14ac:dyDescent="0.2">
      <c r="A460" s="12" t="s">
        <v>1224</v>
      </c>
      <c r="B460" s="9" t="str">
        <f t="shared" si="14"/>
        <v>0611428</v>
      </c>
      <c r="C460" s="10" t="s">
        <v>11</v>
      </c>
      <c r="D460" s="11" t="s">
        <v>1225</v>
      </c>
      <c r="E460" s="11" t="str">
        <f t="shared" si="15"/>
        <v>http://www.montgomeryschoolsmd.org/uploadedImages/departments/materials/order-supplies/catalog/0611428.jpg</v>
      </c>
      <c r="F460" s="12">
        <v>6</v>
      </c>
      <c r="G460" s="11" t="s">
        <v>1030</v>
      </c>
      <c r="H460" s="11" t="s">
        <v>1226</v>
      </c>
    </row>
    <row r="461" spans="1:8" x14ac:dyDescent="0.2">
      <c r="A461" s="12" t="s">
        <v>1227</v>
      </c>
      <c r="B461" s="9" t="str">
        <f t="shared" si="14"/>
        <v>0611430</v>
      </c>
      <c r="C461" s="10" t="s">
        <v>11</v>
      </c>
      <c r="D461" s="11" t="s">
        <v>1228</v>
      </c>
      <c r="E461" s="11" t="str">
        <f t="shared" si="15"/>
        <v>http://www.montgomeryschoolsmd.org/uploadedImages/departments/materials/order-supplies/catalog/0611430.jpg</v>
      </c>
      <c r="F461" s="12">
        <v>6</v>
      </c>
      <c r="G461" s="11" t="s">
        <v>1030</v>
      </c>
      <c r="H461" s="11" t="s">
        <v>1229</v>
      </c>
    </row>
    <row r="462" spans="1:8" x14ac:dyDescent="0.2">
      <c r="A462" s="12" t="s">
        <v>1230</v>
      </c>
      <c r="B462" s="9" t="str">
        <f t="shared" si="14"/>
        <v>0611431</v>
      </c>
      <c r="C462" s="10" t="s">
        <v>11</v>
      </c>
      <c r="D462" s="11" t="s">
        <v>1231</v>
      </c>
      <c r="E462" s="11" t="str">
        <f t="shared" si="15"/>
        <v>http://www.montgomeryschoolsmd.org/uploadedImages/departments/materials/order-supplies/catalog/0611431.jpg</v>
      </c>
      <c r="F462" s="12">
        <v>6</v>
      </c>
      <c r="G462" s="11" t="s">
        <v>1030</v>
      </c>
      <c r="H462" s="11" t="s">
        <v>1232</v>
      </c>
    </row>
    <row r="463" spans="1:8" x14ac:dyDescent="0.2">
      <c r="A463" s="12" t="s">
        <v>1233</v>
      </c>
      <c r="B463" s="9" t="str">
        <f t="shared" si="14"/>
        <v>0611432</v>
      </c>
      <c r="C463" s="10" t="s">
        <v>11</v>
      </c>
      <c r="D463" s="11" t="s">
        <v>1234</v>
      </c>
      <c r="E463" s="11" t="str">
        <f t="shared" si="15"/>
        <v>http://www.montgomeryschoolsmd.org/uploadedImages/departments/materials/order-supplies/catalog/0611432.jpg</v>
      </c>
      <c r="F463" s="12">
        <v>6</v>
      </c>
      <c r="G463" s="11" t="s">
        <v>1030</v>
      </c>
      <c r="H463" s="11" t="s">
        <v>1235</v>
      </c>
    </row>
    <row r="464" spans="1:8" x14ac:dyDescent="0.2">
      <c r="A464" s="12" t="s">
        <v>1236</v>
      </c>
      <c r="B464" s="9" t="str">
        <f t="shared" si="14"/>
        <v>0611435</v>
      </c>
      <c r="C464" s="10" t="s">
        <v>11</v>
      </c>
      <c r="D464" s="11" t="s">
        <v>1237</v>
      </c>
      <c r="E464" s="11" t="str">
        <f t="shared" si="15"/>
        <v>http://www.montgomeryschoolsmd.org/uploadedImages/departments/materials/order-supplies/catalog/0611435.jpg</v>
      </c>
      <c r="F464" s="12">
        <v>6</v>
      </c>
      <c r="G464" s="11" t="s">
        <v>1030</v>
      </c>
      <c r="H464" s="11" t="s">
        <v>1238</v>
      </c>
    </row>
    <row r="465" spans="1:8" x14ac:dyDescent="0.2">
      <c r="A465" s="12" t="s">
        <v>1239</v>
      </c>
      <c r="B465" s="9" t="str">
        <f t="shared" si="14"/>
        <v>0611460</v>
      </c>
      <c r="C465" s="10" t="s">
        <v>11</v>
      </c>
      <c r="D465" s="11" t="s">
        <v>1240</v>
      </c>
      <c r="E465" s="11" t="str">
        <f t="shared" si="15"/>
        <v>http://www.montgomeryschoolsmd.org/uploadedImages/departments/materials/order-supplies/catalog/0611460.jpg</v>
      </c>
      <c r="F465" s="12">
        <v>6</v>
      </c>
      <c r="G465" s="11" t="s">
        <v>1030</v>
      </c>
      <c r="H465" s="11" t="s">
        <v>1241</v>
      </c>
    </row>
    <row r="466" spans="1:8" x14ac:dyDescent="0.2">
      <c r="A466" s="12" t="s">
        <v>1242</v>
      </c>
      <c r="B466" s="9" t="str">
        <f t="shared" si="14"/>
        <v>0611464</v>
      </c>
      <c r="C466" s="10" t="s">
        <v>11</v>
      </c>
      <c r="D466" s="11" t="s">
        <v>1243</v>
      </c>
      <c r="E466" s="11" t="str">
        <f t="shared" si="15"/>
        <v>http://www.montgomeryschoolsmd.org/uploadedImages/departments/materials/order-supplies/catalog/0611464.jpg</v>
      </c>
      <c r="F466" s="12">
        <v>6</v>
      </c>
      <c r="G466" s="11" t="s">
        <v>1030</v>
      </c>
      <c r="H466" s="11" t="s">
        <v>1244</v>
      </c>
    </row>
    <row r="467" spans="1:8" x14ac:dyDescent="0.2">
      <c r="A467" s="12" t="s">
        <v>1245</v>
      </c>
      <c r="B467" s="9" t="str">
        <f t="shared" si="14"/>
        <v>0611466</v>
      </c>
      <c r="C467" s="10" t="s">
        <v>11</v>
      </c>
      <c r="D467" s="11" t="s">
        <v>1246</v>
      </c>
      <c r="E467" s="11" t="str">
        <f t="shared" si="15"/>
        <v>http://www.montgomeryschoolsmd.org/uploadedImages/departments/materials/order-supplies/catalog/0611466.jpg</v>
      </c>
      <c r="F467" s="12">
        <v>6</v>
      </c>
      <c r="G467" s="11" t="s">
        <v>1030</v>
      </c>
      <c r="H467" s="11" t="s">
        <v>1247</v>
      </c>
    </row>
    <row r="468" spans="1:8" x14ac:dyDescent="0.2">
      <c r="A468" s="12" t="s">
        <v>1248</v>
      </c>
      <c r="B468" s="9" t="str">
        <f t="shared" si="14"/>
        <v>0611467</v>
      </c>
      <c r="C468" s="10" t="s">
        <v>11</v>
      </c>
      <c r="D468" s="11" t="s">
        <v>1249</v>
      </c>
      <c r="E468" s="11" t="str">
        <f t="shared" si="15"/>
        <v>http://www.montgomeryschoolsmd.org/uploadedImages/departments/materials/order-supplies/catalog/0611467.jpg</v>
      </c>
      <c r="F468" s="12">
        <v>6</v>
      </c>
      <c r="G468" s="11" t="s">
        <v>1030</v>
      </c>
      <c r="H468" s="11" t="s">
        <v>1250</v>
      </c>
    </row>
    <row r="469" spans="1:8" x14ac:dyDescent="0.2">
      <c r="A469" s="12" t="s">
        <v>1251</v>
      </c>
      <c r="B469" s="9" t="str">
        <f t="shared" si="14"/>
        <v>0611468</v>
      </c>
      <c r="C469" s="10" t="s">
        <v>11</v>
      </c>
      <c r="D469" s="11" t="s">
        <v>1252</v>
      </c>
      <c r="E469" s="11" t="str">
        <f t="shared" si="15"/>
        <v>http://www.montgomeryschoolsmd.org/uploadedImages/departments/materials/order-supplies/catalog/0611468.jpg</v>
      </c>
      <c r="F469" s="12">
        <v>6</v>
      </c>
      <c r="G469" s="11" t="s">
        <v>1030</v>
      </c>
      <c r="H469" s="11" t="s">
        <v>1253</v>
      </c>
    </row>
    <row r="470" spans="1:8" x14ac:dyDescent="0.2">
      <c r="A470" s="12" t="s">
        <v>1254</v>
      </c>
      <c r="B470" s="9" t="str">
        <f t="shared" si="14"/>
        <v>0611482</v>
      </c>
      <c r="C470" s="10" t="s">
        <v>11</v>
      </c>
      <c r="D470" s="11" t="s">
        <v>1255</v>
      </c>
      <c r="E470" s="11" t="str">
        <f t="shared" si="15"/>
        <v>http://www.montgomeryschoolsmd.org/uploadedImages/departments/materials/order-supplies/catalog/0611482s.jpg</v>
      </c>
      <c r="F470" s="12">
        <v>6</v>
      </c>
      <c r="G470" s="11" t="s">
        <v>1030</v>
      </c>
      <c r="H470" s="11" t="s">
        <v>1256</v>
      </c>
    </row>
    <row r="471" spans="1:8" x14ac:dyDescent="0.2">
      <c r="A471" s="12" t="s">
        <v>1257</v>
      </c>
      <c r="B471" s="9" t="str">
        <f t="shared" si="14"/>
        <v>0611500</v>
      </c>
      <c r="C471" s="10" t="s">
        <v>11</v>
      </c>
      <c r="D471" s="11" t="s">
        <v>1258</v>
      </c>
      <c r="E471" s="11" t="str">
        <f t="shared" si="15"/>
        <v>http://www.montgomeryschoolsmd.org/uploadedImages/departments/materials/order-supplies/catalog/0611500.jpg</v>
      </c>
      <c r="F471" s="12">
        <v>6</v>
      </c>
      <c r="G471" s="11" t="s">
        <v>1030</v>
      </c>
      <c r="H471" s="11" t="s">
        <v>1259</v>
      </c>
    </row>
    <row r="472" spans="1:8" x14ac:dyDescent="0.2">
      <c r="A472" s="12" t="s">
        <v>1260</v>
      </c>
      <c r="B472" s="9" t="str">
        <f t="shared" si="14"/>
        <v>0611517</v>
      </c>
      <c r="C472" s="10" t="s">
        <v>11</v>
      </c>
      <c r="D472" s="10"/>
      <c r="E472" s="11" t="str">
        <f t="shared" si="15"/>
        <v>http://www.montgomeryschoolsmd.org/uploadedImages/departments/materials/order-supplies/catalog/</v>
      </c>
      <c r="F472" s="12">
        <v>6</v>
      </c>
      <c r="G472" s="11" t="s">
        <v>1030</v>
      </c>
      <c r="H472" s="11" t="s">
        <v>1261</v>
      </c>
    </row>
    <row r="473" spans="1:8" x14ac:dyDescent="0.2">
      <c r="A473" s="12" t="s">
        <v>1262</v>
      </c>
      <c r="B473" s="9" t="str">
        <f t="shared" si="14"/>
        <v>0611520</v>
      </c>
      <c r="C473" s="10" t="s">
        <v>11</v>
      </c>
      <c r="D473" s="10"/>
      <c r="E473" s="11" t="str">
        <f t="shared" si="15"/>
        <v>http://www.montgomeryschoolsmd.org/uploadedImages/departments/materials/order-supplies/catalog/</v>
      </c>
      <c r="F473" s="12">
        <v>6</v>
      </c>
      <c r="G473" s="11" t="s">
        <v>1030</v>
      </c>
      <c r="H473" s="11" t="s">
        <v>1263</v>
      </c>
    </row>
    <row r="474" spans="1:8" x14ac:dyDescent="0.2">
      <c r="A474" s="12" t="s">
        <v>1264</v>
      </c>
      <c r="B474" s="9" t="str">
        <f t="shared" si="14"/>
        <v>0611525</v>
      </c>
      <c r="C474" s="10" t="s">
        <v>11</v>
      </c>
      <c r="D474" s="11" t="s">
        <v>1265</v>
      </c>
      <c r="E474" s="11" t="str">
        <f t="shared" si="15"/>
        <v>http://www.montgomeryschoolsmd.org/uploadedImages/departments/materials/order-supplies/catalog/0611525.jpg</v>
      </c>
      <c r="F474" s="12">
        <v>6</v>
      </c>
      <c r="G474" s="11" t="s">
        <v>1030</v>
      </c>
      <c r="H474" s="11" t="s">
        <v>1266</v>
      </c>
    </row>
    <row r="475" spans="1:8" x14ac:dyDescent="0.2">
      <c r="A475" s="12" t="s">
        <v>1267</v>
      </c>
      <c r="B475" s="9" t="str">
        <f t="shared" si="14"/>
        <v>0611530</v>
      </c>
      <c r="C475" s="10" t="s">
        <v>11</v>
      </c>
      <c r="D475" s="11" t="s">
        <v>1268</v>
      </c>
      <c r="E475" s="11" t="str">
        <f t="shared" si="15"/>
        <v>http://www.montgomeryschoolsmd.org/uploadedImages/departments/materials/order-supplies/catalog/0611530.jpg</v>
      </c>
      <c r="F475" s="12">
        <v>6</v>
      </c>
      <c r="G475" s="11" t="s">
        <v>1030</v>
      </c>
      <c r="H475" s="11" t="s">
        <v>1269</v>
      </c>
    </row>
    <row r="476" spans="1:8" x14ac:dyDescent="0.2">
      <c r="A476" s="12" t="s">
        <v>1270</v>
      </c>
      <c r="B476" s="9" t="str">
        <f t="shared" si="14"/>
        <v>0611534</v>
      </c>
      <c r="C476" s="10" t="s">
        <v>11</v>
      </c>
      <c r="D476" s="10"/>
      <c r="E476" s="11" t="str">
        <f t="shared" si="15"/>
        <v>http://www.montgomeryschoolsmd.org/uploadedImages/departments/materials/order-supplies/catalog/</v>
      </c>
      <c r="F476" s="12">
        <v>6</v>
      </c>
      <c r="G476" s="11" t="s">
        <v>1030</v>
      </c>
      <c r="H476" s="11" t="s">
        <v>1271</v>
      </c>
    </row>
    <row r="477" spans="1:8" x14ac:dyDescent="0.2">
      <c r="A477" s="12" t="s">
        <v>1272</v>
      </c>
      <c r="B477" s="9" t="str">
        <f t="shared" si="14"/>
        <v>0611540</v>
      </c>
      <c r="C477" s="10" t="s">
        <v>11</v>
      </c>
      <c r="D477" s="11" t="s">
        <v>1273</v>
      </c>
      <c r="E477" s="11" t="str">
        <f t="shared" si="15"/>
        <v>http://www.montgomeryschoolsmd.org/uploadedImages/departments/materials/order-supplies/catalog/0611540.jpg</v>
      </c>
      <c r="F477" s="12">
        <v>6</v>
      </c>
      <c r="G477" s="11" t="s">
        <v>1030</v>
      </c>
      <c r="H477" s="11" t="s">
        <v>1274</v>
      </c>
    </row>
    <row r="478" spans="1:8" x14ac:dyDescent="0.2">
      <c r="A478" s="12" t="s">
        <v>1275</v>
      </c>
      <c r="B478" s="9" t="str">
        <f t="shared" si="14"/>
        <v>0611564</v>
      </c>
      <c r="C478" s="10" t="s">
        <v>11</v>
      </c>
      <c r="D478" s="11" t="s">
        <v>1276</v>
      </c>
      <c r="E478" s="11" t="str">
        <f t="shared" si="15"/>
        <v>http://www.montgomeryschoolsmd.org/uploadedImages/departments/materials/order-supplies/catalog/0611564.jpg</v>
      </c>
      <c r="F478" s="12">
        <v>6</v>
      </c>
      <c r="G478" s="11" t="s">
        <v>1030</v>
      </c>
      <c r="H478" s="11" t="s">
        <v>1277</v>
      </c>
    </row>
    <row r="479" spans="1:8" x14ac:dyDescent="0.2">
      <c r="A479" s="12" t="s">
        <v>1278</v>
      </c>
      <c r="B479" s="9" t="str">
        <f t="shared" si="14"/>
        <v>0611567</v>
      </c>
      <c r="C479" s="10" t="s">
        <v>11</v>
      </c>
      <c r="D479" s="11" t="s">
        <v>1279</v>
      </c>
      <c r="E479" s="11" t="str">
        <f t="shared" si="15"/>
        <v>http://www.montgomeryschoolsmd.org/uploadedImages/departments/materials/order-supplies/catalog/0611567.jpg</v>
      </c>
      <c r="F479" s="12">
        <v>6</v>
      </c>
      <c r="G479" s="11" t="s">
        <v>1030</v>
      </c>
      <c r="H479" s="11" t="s">
        <v>1280</v>
      </c>
    </row>
    <row r="480" spans="1:8" x14ac:dyDescent="0.2">
      <c r="A480" s="12" t="s">
        <v>1281</v>
      </c>
      <c r="B480" s="9" t="str">
        <f t="shared" si="14"/>
        <v>0611570</v>
      </c>
      <c r="C480" s="10" t="s">
        <v>11</v>
      </c>
      <c r="D480" s="11" t="s">
        <v>1282</v>
      </c>
      <c r="E480" s="11" t="str">
        <f t="shared" si="15"/>
        <v>http://www.montgomeryschoolsmd.org/uploadedImages/departments/materials/order-supplies/catalog/0611570.jpg</v>
      </c>
      <c r="F480" s="12">
        <v>6</v>
      </c>
      <c r="G480" s="11" t="s">
        <v>1030</v>
      </c>
      <c r="H480" s="11" t="s">
        <v>1283</v>
      </c>
    </row>
    <row r="481" spans="1:8" x14ac:dyDescent="0.2">
      <c r="A481" s="12" t="s">
        <v>1284</v>
      </c>
      <c r="B481" s="9" t="str">
        <f t="shared" si="14"/>
        <v>0611573</v>
      </c>
      <c r="C481" s="10" t="s">
        <v>11</v>
      </c>
      <c r="D481" s="11" t="s">
        <v>1285</v>
      </c>
      <c r="E481" s="11" t="str">
        <f t="shared" si="15"/>
        <v>http://www.montgomeryschoolsmd.org/uploadedImages/departments/materials/order-supplies/catalog/0611573.jpg</v>
      </c>
      <c r="F481" s="12">
        <v>6</v>
      </c>
      <c r="G481" s="11" t="s">
        <v>1030</v>
      </c>
      <c r="H481" s="11" t="s">
        <v>1286</v>
      </c>
    </row>
    <row r="482" spans="1:8" x14ac:dyDescent="0.2">
      <c r="A482" s="12" t="s">
        <v>1287</v>
      </c>
      <c r="B482" s="9" t="str">
        <f t="shared" si="14"/>
        <v>0611575</v>
      </c>
      <c r="C482" s="10" t="s">
        <v>11</v>
      </c>
      <c r="D482" s="11" t="s">
        <v>1288</v>
      </c>
      <c r="E482" s="11" t="str">
        <f t="shared" si="15"/>
        <v>http://www.montgomeryschoolsmd.org/uploadedImages/departments/materials/order-supplies/catalog/0611575.jpg</v>
      </c>
      <c r="F482" s="12">
        <v>6</v>
      </c>
      <c r="G482" s="11" t="s">
        <v>1030</v>
      </c>
      <c r="H482" s="11" t="s">
        <v>1289</v>
      </c>
    </row>
    <row r="483" spans="1:8" x14ac:dyDescent="0.2">
      <c r="A483" s="12" t="s">
        <v>1290</v>
      </c>
      <c r="B483" s="9" t="str">
        <f t="shared" si="14"/>
        <v>0611579</v>
      </c>
      <c r="C483" s="10" t="s">
        <v>11</v>
      </c>
      <c r="D483" s="11" t="s">
        <v>1291</v>
      </c>
      <c r="E483" s="11" t="str">
        <f t="shared" si="15"/>
        <v>http://www.montgomeryschoolsmd.org/uploadedImages/departments/materials/order-supplies/catalog/0611579.jpg</v>
      </c>
      <c r="F483" s="12">
        <v>6</v>
      </c>
      <c r="G483" s="11" t="s">
        <v>1030</v>
      </c>
      <c r="H483" s="11" t="s">
        <v>1292</v>
      </c>
    </row>
    <row r="484" spans="1:8" x14ac:dyDescent="0.2">
      <c r="A484" s="12" t="s">
        <v>1293</v>
      </c>
      <c r="B484" s="9" t="str">
        <f t="shared" si="14"/>
        <v>0611580</v>
      </c>
      <c r="C484" s="10" t="s">
        <v>11</v>
      </c>
      <c r="D484" s="11" t="s">
        <v>1294</v>
      </c>
      <c r="E484" s="11" t="str">
        <f t="shared" si="15"/>
        <v>http://www.montgomeryschoolsmd.org/uploadedImages/departments/materials/order-supplies/catalog/0611580.jpg</v>
      </c>
      <c r="F484" s="12">
        <v>6</v>
      </c>
      <c r="G484" s="11" t="s">
        <v>1030</v>
      </c>
      <c r="H484" s="11" t="s">
        <v>1295</v>
      </c>
    </row>
    <row r="485" spans="1:8" x14ac:dyDescent="0.2">
      <c r="A485" s="12" t="s">
        <v>1296</v>
      </c>
      <c r="B485" s="20" t="str">
        <f t="shared" si="14"/>
        <v>0611582</v>
      </c>
      <c r="C485" s="10" t="s">
        <v>11</v>
      </c>
      <c r="D485" s="11" t="s">
        <v>37</v>
      </c>
      <c r="E485" s="11" t="str">
        <f t="shared" si="15"/>
        <v>http://www.montgomeryschoolsmd.org/uploadedImages/departments/materials/order-supplies/catalog/?</v>
      </c>
      <c r="F485" s="12">
        <v>6</v>
      </c>
      <c r="G485" s="11" t="s">
        <v>1030</v>
      </c>
      <c r="H485" s="11" t="s">
        <v>1297</v>
      </c>
    </row>
    <row r="486" spans="1:8" x14ac:dyDescent="0.2">
      <c r="A486" s="12" t="s">
        <v>1298</v>
      </c>
      <c r="B486" s="9" t="str">
        <f t="shared" si="14"/>
        <v>0611588</v>
      </c>
      <c r="C486" s="10" t="s">
        <v>11</v>
      </c>
      <c r="D486" s="11" t="s">
        <v>1299</v>
      </c>
      <c r="E486" s="11" t="str">
        <f t="shared" si="15"/>
        <v>http://www.montgomeryschoolsmd.org/uploadedImages/departments/materials/order-supplies/catalog/0611588.jpg</v>
      </c>
      <c r="F486" s="12">
        <v>6</v>
      </c>
      <c r="G486" s="11" t="s">
        <v>1030</v>
      </c>
      <c r="H486" s="11" t="s">
        <v>1300</v>
      </c>
    </row>
    <row r="487" spans="1:8" x14ac:dyDescent="0.2">
      <c r="A487" s="12" t="s">
        <v>1301</v>
      </c>
      <c r="B487" s="9" t="str">
        <f t="shared" si="14"/>
        <v>0611590</v>
      </c>
      <c r="C487" s="10" t="s">
        <v>11</v>
      </c>
      <c r="D487" s="10"/>
      <c r="E487" s="11" t="str">
        <f t="shared" si="15"/>
        <v>http://www.montgomeryschoolsmd.org/uploadedImages/departments/materials/order-supplies/catalog/</v>
      </c>
      <c r="F487" s="12">
        <v>6</v>
      </c>
      <c r="G487" s="11" t="s">
        <v>1030</v>
      </c>
      <c r="H487" s="11" t="s">
        <v>1302</v>
      </c>
    </row>
    <row r="488" spans="1:8" x14ac:dyDescent="0.2">
      <c r="A488" s="12" t="s">
        <v>1303</v>
      </c>
      <c r="B488" s="9" t="str">
        <f t="shared" si="14"/>
        <v>0611594</v>
      </c>
      <c r="C488" s="10" t="s">
        <v>11</v>
      </c>
      <c r="D488" s="10"/>
      <c r="E488" s="11" t="str">
        <f t="shared" si="15"/>
        <v>http://www.montgomeryschoolsmd.org/uploadedImages/departments/materials/order-supplies/catalog/</v>
      </c>
      <c r="F488" s="12">
        <v>6</v>
      </c>
      <c r="G488" s="11" t="s">
        <v>1030</v>
      </c>
      <c r="H488" s="11" t="s">
        <v>1304</v>
      </c>
    </row>
    <row r="489" spans="1:8" x14ac:dyDescent="0.2">
      <c r="A489" s="12" t="s">
        <v>1305</v>
      </c>
      <c r="B489" s="9" t="str">
        <f t="shared" si="14"/>
        <v>0611595</v>
      </c>
      <c r="C489" s="10" t="s">
        <v>11</v>
      </c>
      <c r="D489" s="11" t="s">
        <v>1306</v>
      </c>
      <c r="E489" s="11" t="str">
        <f t="shared" si="15"/>
        <v>http://www.montgomeryschoolsmd.org/uploadedImages/departments/materials/order-supplies/catalog/0611595.jpg</v>
      </c>
      <c r="F489" s="12">
        <v>6</v>
      </c>
      <c r="G489" s="11" t="s">
        <v>1030</v>
      </c>
      <c r="H489" s="11" t="s">
        <v>1307</v>
      </c>
    </row>
    <row r="490" spans="1:8" x14ac:dyDescent="0.2">
      <c r="A490" s="12" t="s">
        <v>1308</v>
      </c>
      <c r="B490" s="9" t="str">
        <f t="shared" si="14"/>
        <v>0611600</v>
      </c>
      <c r="C490" s="10" t="s">
        <v>11</v>
      </c>
      <c r="D490" s="11" t="s">
        <v>1309</v>
      </c>
      <c r="E490" s="11" t="str">
        <f t="shared" si="15"/>
        <v>http://www.montgomeryschoolsmd.org/uploadedImages/departments/materials/order-supplies/catalog/0611600.jpg</v>
      </c>
      <c r="F490" s="12">
        <v>6</v>
      </c>
      <c r="G490" s="11" t="s">
        <v>1030</v>
      </c>
      <c r="H490" s="11" t="s">
        <v>1310</v>
      </c>
    </row>
    <row r="491" spans="1:8" x14ac:dyDescent="0.2">
      <c r="A491" s="12" t="s">
        <v>1311</v>
      </c>
      <c r="B491" s="9" t="str">
        <f t="shared" si="14"/>
        <v>0611612</v>
      </c>
      <c r="C491" s="10" t="s">
        <v>11</v>
      </c>
      <c r="D491" s="11" t="s">
        <v>1312</v>
      </c>
      <c r="E491" s="11" t="str">
        <f t="shared" si="15"/>
        <v>http://www.montgomeryschoolsmd.org/uploadedImages/departments/materials/order-supplies/catalog/0611612.jpg</v>
      </c>
      <c r="F491" s="12">
        <v>6</v>
      </c>
      <c r="G491" s="11" t="s">
        <v>1030</v>
      </c>
      <c r="H491" s="11" t="s">
        <v>1313</v>
      </c>
    </row>
    <row r="492" spans="1:8" x14ac:dyDescent="0.2">
      <c r="A492" s="12" t="s">
        <v>1314</v>
      </c>
      <c r="B492" s="9" t="str">
        <f t="shared" si="14"/>
        <v>0611614</v>
      </c>
      <c r="C492" s="10" t="s">
        <v>11</v>
      </c>
      <c r="D492" s="11" t="s">
        <v>1315</v>
      </c>
      <c r="E492" s="11" t="str">
        <f t="shared" si="15"/>
        <v>http://www.montgomeryschoolsmd.org/uploadedImages/departments/materials/order-supplies/catalog/0611614.jpg</v>
      </c>
      <c r="F492" s="12">
        <v>6</v>
      </c>
      <c r="G492" s="11" t="s">
        <v>1030</v>
      </c>
      <c r="H492" s="11" t="s">
        <v>1316</v>
      </c>
    </row>
    <row r="493" spans="1:8" x14ac:dyDescent="0.2">
      <c r="A493" s="12" t="s">
        <v>1317</v>
      </c>
      <c r="B493" s="9" t="str">
        <f t="shared" si="14"/>
        <v>0611616</v>
      </c>
      <c r="C493" s="10" t="s">
        <v>11</v>
      </c>
      <c r="D493" s="11" t="s">
        <v>1318</v>
      </c>
      <c r="E493" s="11" t="str">
        <f t="shared" si="15"/>
        <v>http://www.montgomeryschoolsmd.org/uploadedImages/departments/materials/order-supplies/catalog/0611616.jpg</v>
      </c>
      <c r="F493" s="12">
        <v>6</v>
      </c>
      <c r="G493" s="11" t="s">
        <v>1030</v>
      </c>
      <c r="H493" s="11" t="s">
        <v>1319</v>
      </c>
    </row>
    <row r="494" spans="1:8" x14ac:dyDescent="0.2">
      <c r="A494" s="12" t="s">
        <v>1320</v>
      </c>
      <c r="B494" s="9" t="str">
        <f t="shared" si="14"/>
        <v>0611618</v>
      </c>
      <c r="C494" s="10" t="s">
        <v>11</v>
      </c>
      <c r="D494" s="11" t="s">
        <v>1321</v>
      </c>
      <c r="E494" s="11" t="str">
        <f t="shared" si="15"/>
        <v>http://www.montgomeryschoolsmd.org/uploadedImages/departments/materials/order-supplies/catalog/0611618.jpg</v>
      </c>
      <c r="F494" s="12">
        <v>6</v>
      </c>
      <c r="G494" s="11" t="s">
        <v>1030</v>
      </c>
      <c r="H494" s="11" t="s">
        <v>1322</v>
      </c>
    </row>
    <row r="495" spans="1:8" x14ac:dyDescent="0.2">
      <c r="A495" s="12" t="s">
        <v>1323</v>
      </c>
      <c r="B495" s="9" t="str">
        <f t="shared" si="14"/>
        <v>0611624</v>
      </c>
      <c r="C495" s="10" t="s">
        <v>11</v>
      </c>
      <c r="D495" s="11" t="s">
        <v>1324</v>
      </c>
      <c r="E495" s="11" t="str">
        <f t="shared" si="15"/>
        <v>http://www.montgomeryschoolsmd.org/uploadedImages/departments/materials/order-supplies/catalog/0611624.jpg</v>
      </c>
      <c r="F495" s="12">
        <v>6</v>
      </c>
      <c r="G495" s="11" t="s">
        <v>1030</v>
      </c>
      <c r="H495" s="11" t="s">
        <v>1325</v>
      </c>
    </row>
    <row r="496" spans="1:8" x14ac:dyDescent="0.2">
      <c r="A496" s="12" t="s">
        <v>1326</v>
      </c>
      <c r="B496" s="20" t="str">
        <f t="shared" si="14"/>
        <v>0611627</v>
      </c>
      <c r="C496" s="10" t="s">
        <v>11</v>
      </c>
      <c r="D496" s="11" t="s">
        <v>37</v>
      </c>
      <c r="E496" s="11" t="str">
        <f t="shared" si="15"/>
        <v>http://www.montgomeryschoolsmd.org/uploadedImages/departments/materials/order-supplies/catalog/?</v>
      </c>
      <c r="F496" s="12">
        <v>6</v>
      </c>
      <c r="G496" s="11" t="s">
        <v>1030</v>
      </c>
      <c r="H496" s="11" t="s">
        <v>1327</v>
      </c>
    </row>
    <row r="497" spans="1:8" x14ac:dyDescent="0.2">
      <c r="A497" s="12" t="s">
        <v>1328</v>
      </c>
      <c r="B497" s="20" t="str">
        <f t="shared" si="14"/>
        <v>0611629</v>
      </c>
      <c r="C497" s="10" t="s">
        <v>11</v>
      </c>
      <c r="D497" s="11" t="s">
        <v>37</v>
      </c>
      <c r="E497" s="11" t="str">
        <f t="shared" si="15"/>
        <v>http://www.montgomeryschoolsmd.org/uploadedImages/departments/materials/order-supplies/catalog/?</v>
      </c>
      <c r="F497" s="12">
        <v>6</v>
      </c>
      <c r="G497" s="11" t="s">
        <v>1030</v>
      </c>
      <c r="H497" s="11" t="s">
        <v>1329</v>
      </c>
    </row>
    <row r="498" spans="1:8" x14ac:dyDescent="0.2">
      <c r="A498" s="12" t="s">
        <v>1330</v>
      </c>
      <c r="B498" s="9" t="str">
        <f t="shared" si="14"/>
        <v>0611630</v>
      </c>
      <c r="C498" s="10" t="s">
        <v>11</v>
      </c>
      <c r="D498" s="11" t="s">
        <v>1331</v>
      </c>
      <c r="E498" s="11" t="str">
        <f t="shared" si="15"/>
        <v>http://www.montgomeryschoolsmd.org/uploadedImages/departments/materials/order-supplies/catalog/0611630.jpg</v>
      </c>
      <c r="F498" s="12">
        <v>6</v>
      </c>
      <c r="G498" s="11" t="s">
        <v>1030</v>
      </c>
      <c r="H498" s="11" t="s">
        <v>1332</v>
      </c>
    </row>
    <row r="499" spans="1:8" x14ac:dyDescent="0.2">
      <c r="A499" s="12" t="s">
        <v>1333</v>
      </c>
      <c r="B499" s="9" t="str">
        <f t="shared" si="14"/>
        <v>0611650</v>
      </c>
      <c r="C499" s="10" t="s">
        <v>11</v>
      </c>
      <c r="D499" s="11" t="s">
        <v>1334</v>
      </c>
      <c r="E499" s="11" t="str">
        <f t="shared" si="15"/>
        <v>http://www.montgomeryschoolsmd.org/uploadedImages/departments/materials/order-supplies/catalog/0611650.jpg</v>
      </c>
      <c r="F499" s="12">
        <v>6</v>
      </c>
      <c r="G499" s="11" t="s">
        <v>1030</v>
      </c>
      <c r="H499" s="11" t="s">
        <v>1335</v>
      </c>
    </row>
    <row r="500" spans="1:8" x14ac:dyDescent="0.2">
      <c r="A500" s="12" t="s">
        <v>1336</v>
      </c>
      <c r="B500" s="9" t="str">
        <f t="shared" si="14"/>
        <v>0611654</v>
      </c>
      <c r="C500" s="10" t="s">
        <v>11</v>
      </c>
      <c r="D500" s="11" t="s">
        <v>1337</v>
      </c>
      <c r="E500" s="11" t="str">
        <f t="shared" si="15"/>
        <v>http://www.montgomeryschoolsmd.org/uploadedImages/departments/materials/order-supplies/catalog/0611654.jpg</v>
      </c>
      <c r="F500" s="12">
        <v>6</v>
      </c>
      <c r="G500" s="11" t="s">
        <v>1030</v>
      </c>
      <c r="H500" s="11" t="s">
        <v>1338</v>
      </c>
    </row>
    <row r="501" spans="1:8" x14ac:dyDescent="0.2">
      <c r="A501" s="12" t="s">
        <v>1339</v>
      </c>
      <c r="B501" s="9" t="str">
        <f t="shared" si="14"/>
        <v>0611658</v>
      </c>
      <c r="C501" s="10" t="s">
        <v>11</v>
      </c>
      <c r="D501" s="11" t="s">
        <v>1340</v>
      </c>
      <c r="E501" s="11" t="str">
        <f t="shared" si="15"/>
        <v>http://www.montgomeryschoolsmd.org/uploadedImages/departments/materials/order-supplies/catalog/0611658.jpg</v>
      </c>
      <c r="F501" s="12">
        <v>6</v>
      </c>
      <c r="G501" s="11" t="s">
        <v>1030</v>
      </c>
      <c r="H501" s="11" t="s">
        <v>1341</v>
      </c>
    </row>
    <row r="502" spans="1:8" x14ac:dyDescent="0.2">
      <c r="A502" s="12" t="s">
        <v>1342</v>
      </c>
      <c r="B502" s="9" t="str">
        <f t="shared" si="14"/>
        <v>0611667</v>
      </c>
      <c r="C502" s="10" t="s">
        <v>11</v>
      </c>
      <c r="D502" s="10"/>
      <c r="E502" s="11" t="str">
        <f t="shared" si="15"/>
        <v>http://www.montgomeryschoolsmd.org/uploadedImages/departments/materials/order-supplies/catalog/</v>
      </c>
      <c r="F502" s="12">
        <v>6</v>
      </c>
      <c r="G502" s="11" t="s">
        <v>1030</v>
      </c>
      <c r="H502" s="11" t="s">
        <v>1343</v>
      </c>
    </row>
    <row r="503" spans="1:8" x14ac:dyDescent="0.2">
      <c r="A503" s="12" t="s">
        <v>1344</v>
      </c>
      <c r="B503" s="9" t="str">
        <f t="shared" si="14"/>
        <v>0611668</v>
      </c>
      <c r="C503" s="10" t="s">
        <v>11</v>
      </c>
      <c r="D503" s="11" t="s">
        <v>1345</v>
      </c>
      <c r="E503" s="11" t="str">
        <f t="shared" si="15"/>
        <v>http://www.montgomeryschoolsmd.org/uploadedImages/departments/materials/order-supplies/catalog/0611668.jpg</v>
      </c>
      <c r="F503" s="12">
        <v>6</v>
      </c>
      <c r="G503" s="11" t="s">
        <v>1030</v>
      </c>
      <c r="H503" s="11" t="s">
        <v>1346</v>
      </c>
    </row>
    <row r="504" spans="1:8" x14ac:dyDescent="0.2">
      <c r="A504" s="12" t="s">
        <v>1347</v>
      </c>
      <c r="B504" s="9" t="str">
        <f t="shared" si="14"/>
        <v>0611669</v>
      </c>
      <c r="C504" s="10" t="s">
        <v>11</v>
      </c>
      <c r="D504" s="10"/>
      <c r="E504" s="11" t="str">
        <f t="shared" si="15"/>
        <v>http://www.montgomeryschoolsmd.org/uploadedImages/departments/materials/order-supplies/catalog/</v>
      </c>
      <c r="F504" s="12">
        <v>6</v>
      </c>
      <c r="G504" s="11" t="s">
        <v>1030</v>
      </c>
      <c r="H504" s="11" t="s">
        <v>1348</v>
      </c>
    </row>
    <row r="505" spans="1:8" x14ac:dyDescent="0.2">
      <c r="A505" s="12" t="s">
        <v>1349</v>
      </c>
      <c r="B505" s="9" t="str">
        <f t="shared" si="14"/>
        <v>0611672</v>
      </c>
      <c r="C505" s="10" t="s">
        <v>11</v>
      </c>
      <c r="D505" s="10"/>
      <c r="E505" s="11" t="str">
        <f t="shared" si="15"/>
        <v>http://www.montgomeryschoolsmd.org/uploadedImages/departments/materials/order-supplies/catalog/</v>
      </c>
      <c r="F505" s="12">
        <v>6</v>
      </c>
      <c r="G505" s="11" t="s">
        <v>1030</v>
      </c>
      <c r="H505" s="11" t="s">
        <v>1350</v>
      </c>
    </row>
    <row r="506" spans="1:8" x14ac:dyDescent="0.2">
      <c r="A506" s="12" t="s">
        <v>1351</v>
      </c>
      <c r="B506" s="9" t="str">
        <f t="shared" si="14"/>
        <v>0611700</v>
      </c>
      <c r="C506" s="10" t="s">
        <v>11</v>
      </c>
      <c r="D506" s="10"/>
      <c r="E506" s="11" t="str">
        <f t="shared" si="15"/>
        <v>http://www.montgomeryschoolsmd.org/uploadedImages/departments/materials/order-supplies/catalog/</v>
      </c>
      <c r="F506" s="12">
        <v>6</v>
      </c>
      <c r="G506" s="11" t="s">
        <v>1030</v>
      </c>
      <c r="H506" s="11" t="s">
        <v>1352</v>
      </c>
    </row>
    <row r="507" spans="1:8" x14ac:dyDescent="0.2">
      <c r="A507" s="12" t="s">
        <v>1353</v>
      </c>
      <c r="B507" s="9" t="str">
        <f t="shared" si="14"/>
        <v>0611702</v>
      </c>
      <c r="C507" s="10" t="s">
        <v>11</v>
      </c>
      <c r="D507" s="11" t="s">
        <v>1354</v>
      </c>
      <c r="E507" s="11" t="str">
        <f t="shared" si="15"/>
        <v>http://www.montgomeryschoolsmd.org/uploadedImages/departments/materials/order-supplies/catalog/0611702.jpg</v>
      </c>
      <c r="F507" s="12">
        <v>6</v>
      </c>
      <c r="G507" s="11" t="s">
        <v>1030</v>
      </c>
      <c r="H507" s="11" t="s">
        <v>1355</v>
      </c>
    </row>
    <row r="508" spans="1:8" x14ac:dyDescent="0.2">
      <c r="A508" s="12" t="s">
        <v>1356</v>
      </c>
      <c r="B508" s="9" t="str">
        <f t="shared" si="14"/>
        <v>0611705</v>
      </c>
      <c r="C508" s="10" t="s">
        <v>11</v>
      </c>
      <c r="D508" s="11" t="s">
        <v>1357</v>
      </c>
      <c r="E508" s="11" t="str">
        <f t="shared" si="15"/>
        <v>http://www.montgomeryschoolsmd.org/uploadedImages/departments/materials/order-supplies/catalog/0611705.jpg</v>
      </c>
      <c r="F508" s="12">
        <v>6</v>
      </c>
      <c r="G508" s="11" t="s">
        <v>1030</v>
      </c>
      <c r="H508" s="11" t="s">
        <v>1358</v>
      </c>
    </row>
    <row r="509" spans="1:8" x14ac:dyDescent="0.2">
      <c r="A509" s="12" t="s">
        <v>1359</v>
      </c>
      <c r="B509" s="9" t="str">
        <f t="shared" si="14"/>
        <v>0611708</v>
      </c>
      <c r="C509" s="10" t="s">
        <v>11</v>
      </c>
      <c r="D509" s="11" t="s">
        <v>1360</v>
      </c>
      <c r="E509" s="11" t="str">
        <f t="shared" si="15"/>
        <v>http://www.montgomeryschoolsmd.org/uploadedImages/departments/materials/order-supplies/catalog/0611708.jpg</v>
      </c>
      <c r="F509" s="12">
        <v>6</v>
      </c>
      <c r="G509" s="11" t="s">
        <v>1030</v>
      </c>
      <c r="H509" s="11" t="s">
        <v>1361</v>
      </c>
    </row>
    <row r="510" spans="1:8" x14ac:dyDescent="0.2">
      <c r="A510" s="12" t="s">
        <v>1362</v>
      </c>
      <c r="B510" s="9" t="str">
        <f t="shared" si="14"/>
        <v>0611710</v>
      </c>
      <c r="C510" s="10" t="s">
        <v>11</v>
      </c>
      <c r="D510" s="11" t="s">
        <v>1363</v>
      </c>
      <c r="E510" s="11" t="str">
        <f t="shared" si="15"/>
        <v>http://www.montgomeryschoolsmd.org/uploadedImages/departments/materials/order-supplies/catalog/0611710.jpg</v>
      </c>
      <c r="F510" s="12">
        <v>6</v>
      </c>
      <c r="G510" s="11" t="s">
        <v>1030</v>
      </c>
      <c r="H510" s="11" t="s">
        <v>1364</v>
      </c>
    </row>
    <row r="511" spans="1:8" x14ac:dyDescent="0.2">
      <c r="A511" s="12" t="s">
        <v>1365</v>
      </c>
      <c r="B511" s="9" t="str">
        <f t="shared" si="14"/>
        <v>0611720</v>
      </c>
      <c r="C511" s="10" t="s">
        <v>11</v>
      </c>
      <c r="D511" s="10"/>
      <c r="E511" s="11" t="str">
        <f t="shared" si="15"/>
        <v>http://www.montgomeryschoolsmd.org/uploadedImages/departments/materials/order-supplies/catalog/</v>
      </c>
      <c r="F511" s="12">
        <v>6</v>
      </c>
      <c r="G511" s="11" t="s">
        <v>1030</v>
      </c>
      <c r="H511" s="11" t="s">
        <v>1366</v>
      </c>
    </row>
    <row r="512" spans="1:8" x14ac:dyDescent="0.2">
      <c r="A512" s="12" t="s">
        <v>1367</v>
      </c>
      <c r="B512" s="9" t="str">
        <f t="shared" si="14"/>
        <v>0611725</v>
      </c>
      <c r="C512" s="10" t="s">
        <v>11</v>
      </c>
      <c r="D512" s="11" t="s">
        <v>1368</v>
      </c>
      <c r="E512" s="11" t="str">
        <f t="shared" si="15"/>
        <v>http://www.montgomeryschoolsmd.org/uploadedImages/departments/materials/order-supplies/catalog/0611725.jpg</v>
      </c>
      <c r="F512" s="12">
        <v>6</v>
      </c>
      <c r="G512" s="11" t="s">
        <v>1030</v>
      </c>
      <c r="H512" s="11" t="s">
        <v>1369</v>
      </c>
    </row>
    <row r="513" spans="1:8" x14ac:dyDescent="0.2">
      <c r="A513" s="12" t="s">
        <v>1370</v>
      </c>
      <c r="B513" s="9" t="str">
        <f t="shared" si="14"/>
        <v>0611730</v>
      </c>
      <c r="C513" s="10" t="s">
        <v>11</v>
      </c>
      <c r="D513" s="11" t="s">
        <v>1371</v>
      </c>
      <c r="E513" s="11" t="str">
        <f t="shared" si="15"/>
        <v>http://www.montgomeryschoolsmd.org/uploadedImages/departments/materials/order-supplies/catalog/0611730.jpg</v>
      </c>
      <c r="F513" s="12">
        <v>6</v>
      </c>
      <c r="G513" s="11" t="s">
        <v>1030</v>
      </c>
      <c r="H513" s="11" t="s">
        <v>1372</v>
      </c>
    </row>
    <row r="514" spans="1:8" x14ac:dyDescent="0.2">
      <c r="A514" s="12" t="s">
        <v>1373</v>
      </c>
      <c r="B514" s="9" t="str">
        <f t="shared" ref="B514:B577" si="16">HYPERLINK(E514,A514)</f>
        <v>0611735</v>
      </c>
      <c r="C514" s="10" t="s">
        <v>11</v>
      </c>
      <c r="D514" s="11" t="s">
        <v>1374</v>
      </c>
      <c r="E514" s="11" t="str">
        <f t="shared" si="15"/>
        <v>http://www.montgomeryschoolsmd.org/uploadedImages/departments/materials/order-supplies/catalog/0611735.jpg</v>
      </c>
      <c r="F514" s="12">
        <v>6</v>
      </c>
      <c r="G514" s="11" t="s">
        <v>1030</v>
      </c>
      <c r="H514" s="11" t="s">
        <v>1375</v>
      </c>
    </row>
    <row r="515" spans="1:8" x14ac:dyDescent="0.2">
      <c r="A515" s="12" t="s">
        <v>1376</v>
      </c>
      <c r="B515" s="20" t="str">
        <f t="shared" si="16"/>
        <v>0611740</v>
      </c>
      <c r="C515" s="10" t="s">
        <v>11</v>
      </c>
      <c r="D515" s="11" t="s">
        <v>37</v>
      </c>
      <c r="E515" s="11" t="str">
        <f t="shared" si="15"/>
        <v>http://www.montgomeryschoolsmd.org/uploadedImages/departments/materials/order-supplies/catalog/?</v>
      </c>
      <c r="F515" s="12">
        <v>6</v>
      </c>
      <c r="G515" s="11" t="s">
        <v>1030</v>
      </c>
      <c r="H515" s="11" t="s">
        <v>1377</v>
      </c>
    </row>
    <row r="516" spans="1:8" x14ac:dyDescent="0.2">
      <c r="A516" s="12" t="s">
        <v>1378</v>
      </c>
      <c r="B516" s="9" t="str">
        <f t="shared" si="16"/>
        <v>0611745</v>
      </c>
      <c r="C516" s="10" t="s">
        <v>11</v>
      </c>
      <c r="D516" s="10"/>
      <c r="E516" s="11" t="str">
        <f t="shared" ref="E516:E579" si="17">CONCATENATE(C516,D516)</f>
        <v>http://www.montgomeryschoolsmd.org/uploadedImages/departments/materials/order-supplies/catalog/</v>
      </c>
      <c r="F516" s="12">
        <v>6</v>
      </c>
      <c r="G516" s="11" t="s">
        <v>1030</v>
      </c>
      <c r="H516" s="11" t="s">
        <v>1379</v>
      </c>
    </row>
    <row r="517" spans="1:8" x14ac:dyDescent="0.2">
      <c r="A517" s="12" t="s">
        <v>1380</v>
      </c>
      <c r="B517" s="9" t="str">
        <f t="shared" si="16"/>
        <v>0611775</v>
      </c>
      <c r="C517" s="10" t="s">
        <v>11</v>
      </c>
      <c r="D517" s="11" t="s">
        <v>1381</v>
      </c>
      <c r="E517" s="11" t="str">
        <f t="shared" si="17"/>
        <v>http://www.montgomeryschoolsmd.org/uploadedImages/departments/materials/order-supplies/catalog/0611775.jpg</v>
      </c>
      <c r="F517" s="12">
        <v>6</v>
      </c>
      <c r="G517" s="11" t="s">
        <v>1030</v>
      </c>
      <c r="H517" s="11" t="s">
        <v>1382</v>
      </c>
    </row>
    <row r="518" spans="1:8" x14ac:dyDescent="0.2">
      <c r="A518" s="12" t="s">
        <v>1383</v>
      </c>
      <c r="B518" s="9" t="str">
        <f t="shared" si="16"/>
        <v>0611784</v>
      </c>
      <c r="C518" s="10" t="s">
        <v>11</v>
      </c>
      <c r="D518" s="11" t="s">
        <v>1384</v>
      </c>
      <c r="E518" s="11" t="str">
        <f t="shared" si="17"/>
        <v>http://www.montgomeryschoolsmd.org/uploadedImages/departments/materials/order-supplies/catalog/0611784.jpg</v>
      </c>
      <c r="F518" s="12">
        <v>6</v>
      </c>
      <c r="G518" s="11" t="s">
        <v>1030</v>
      </c>
      <c r="H518" s="11" t="s">
        <v>1385</v>
      </c>
    </row>
    <row r="519" spans="1:8" x14ac:dyDescent="0.2">
      <c r="A519" s="12" t="s">
        <v>1386</v>
      </c>
      <c r="B519" s="9" t="str">
        <f t="shared" si="16"/>
        <v>0611786</v>
      </c>
      <c r="C519" s="10" t="s">
        <v>11</v>
      </c>
      <c r="D519" s="11" t="s">
        <v>1387</v>
      </c>
      <c r="E519" s="11" t="str">
        <f t="shared" si="17"/>
        <v>http://www.montgomeryschoolsmd.org/uploadedImages/departments/materials/order-supplies/catalog/0611786.jpg</v>
      </c>
      <c r="F519" s="12">
        <v>6</v>
      </c>
      <c r="G519" s="11" t="s">
        <v>1030</v>
      </c>
      <c r="H519" s="11" t="s">
        <v>1388</v>
      </c>
    </row>
    <row r="520" spans="1:8" x14ac:dyDescent="0.2">
      <c r="A520" s="12" t="s">
        <v>1389</v>
      </c>
      <c r="B520" s="9" t="str">
        <f t="shared" si="16"/>
        <v>0611798</v>
      </c>
      <c r="C520" s="10" t="s">
        <v>11</v>
      </c>
      <c r="D520" s="11" t="s">
        <v>1390</v>
      </c>
      <c r="E520" s="11" t="str">
        <f t="shared" si="17"/>
        <v>http://www.montgomeryschoolsmd.org/uploadedImages/departments/materials/order-supplies/catalog/0611798.jpg</v>
      </c>
      <c r="F520" s="12">
        <v>6</v>
      </c>
      <c r="G520" s="11" t="s">
        <v>1030</v>
      </c>
      <c r="H520" s="11" t="s">
        <v>1391</v>
      </c>
    </row>
    <row r="521" spans="1:8" x14ac:dyDescent="0.2">
      <c r="A521" s="12" t="s">
        <v>1392</v>
      </c>
      <c r="B521" s="9" t="str">
        <f t="shared" si="16"/>
        <v>0611800</v>
      </c>
      <c r="C521" s="10" t="s">
        <v>11</v>
      </c>
      <c r="D521" s="10"/>
      <c r="E521" s="11" t="str">
        <f t="shared" si="17"/>
        <v>http://www.montgomeryschoolsmd.org/uploadedImages/departments/materials/order-supplies/catalog/</v>
      </c>
      <c r="F521" s="12">
        <v>6</v>
      </c>
      <c r="G521" s="11" t="s">
        <v>1030</v>
      </c>
      <c r="H521" s="11" t="s">
        <v>1393</v>
      </c>
    </row>
    <row r="522" spans="1:8" x14ac:dyDescent="0.2">
      <c r="A522" s="12" t="s">
        <v>1394</v>
      </c>
      <c r="B522" s="9" t="str">
        <f t="shared" si="16"/>
        <v>0611810</v>
      </c>
      <c r="C522" s="10" t="s">
        <v>11</v>
      </c>
      <c r="D522" s="11" t="s">
        <v>1395</v>
      </c>
      <c r="E522" s="11" t="str">
        <f t="shared" si="17"/>
        <v>http://www.montgomeryschoolsmd.org/uploadedImages/departments/materials/order-supplies/catalog/0611810.jpg</v>
      </c>
      <c r="F522" s="12">
        <v>6</v>
      </c>
      <c r="G522" s="11" t="s">
        <v>1030</v>
      </c>
      <c r="H522" s="11" t="s">
        <v>1396</v>
      </c>
    </row>
    <row r="523" spans="1:8" x14ac:dyDescent="0.2">
      <c r="A523" s="12" t="s">
        <v>1397</v>
      </c>
      <c r="B523" s="9" t="str">
        <f t="shared" si="16"/>
        <v>0611812</v>
      </c>
      <c r="C523" s="10" t="s">
        <v>11</v>
      </c>
      <c r="D523" s="10"/>
      <c r="E523" s="11" t="str">
        <f t="shared" si="17"/>
        <v>http://www.montgomeryschoolsmd.org/uploadedImages/departments/materials/order-supplies/catalog/</v>
      </c>
      <c r="F523" s="12">
        <v>6</v>
      </c>
      <c r="G523" s="11" t="s">
        <v>1030</v>
      </c>
      <c r="H523" s="11" t="s">
        <v>1398</v>
      </c>
    </row>
    <row r="524" spans="1:8" x14ac:dyDescent="0.2">
      <c r="A524" s="12" t="s">
        <v>1399</v>
      </c>
      <c r="B524" s="9" t="str">
        <f t="shared" si="16"/>
        <v>0611814</v>
      </c>
      <c r="C524" s="10" t="s">
        <v>11</v>
      </c>
      <c r="D524" s="10"/>
      <c r="E524" s="11" t="str">
        <f t="shared" si="17"/>
        <v>http://www.montgomeryschoolsmd.org/uploadedImages/departments/materials/order-supplies/catalog/</v>
      </c>
      <c r="F524" s="12">
        <v>6</v>
      </c>
      <c r="G524" s="11" t="s">
        <v>1030</v>
      </c>
      <c r="H524" s="11" t="s">
        <v>1400</v>
      </c>
    </row>
    <row r="525" spans="1:8" x14ac:dyDescent="0.2">
      <c r="A525" s="12" t="s">
        <v>1401</v>
      </c>
      <c r="B525" s="9" t="str">
        <f t="shared" si="16"/>
        <v>0611830</v>
      </c>
      <c r="C525" s="10" t="s">
        <v>11</v>
      </c>
      <c r="D525" s="11" t="s">
        <v>1402</v>
      </c>
      <c r="E525" s="11" t="str">
        <f t="shared" si="17"/>
        <v>http://www.montgomeryschoolsmd.org/uploadedImages/departments/materials/order-supplies/catalog/0611830.jpg</v>
      </c>
      <c r="F525" s="12">
        <v>6</v>
      </c>
      <c r="G525" s="11" t="s">
        <v>1030</v>
      </c>
      <c r="H525" s="11" t="s">
        <v>1403</v>
      </c>
    </row>
    <row r="526" spans="1:8" x14ac:dyDescent="0.2">
      <c r="A526" s="12" t="s">
        <v>1404</v>
      </c>
      <c r="B526" s="9" t="str">
        <f t="shared" si="16"/>
        <v>0611840</v>
      </c>
      <c r="C526" s="10" t="s">
        <v>11</v>
      </c>
      <c r="D526" s="10"/>
      <c r="E526" s="11" t="str">
        <f t="shared" si="17"/>
        <v>http://www.montgomeryschoolsmd.org/uploadedImages/departments/materials/order-supplies/catalog/</v>
      </c>
      <c r="F526" s="12">
        <v>6</v>
      </c>
      <c r="G526" s="11" t="s">
        <v>1030</v>
      </c>
      <c r="H526" s="11" t="s">
        <v>1405</v>
      </c>
    </row>
    <row r="527" spans="1:8" x14ac:dyDescent="0.2">
      <c r="A527" s="12" t="s">
        <v>1406</v>
      </c>
      <c r="B527" s="9" t="str">
        <f t="shared" si="16"/>
        <v>0611845</v>
      </c>
      <c r="C527" s="10" t="s">
        <v>11</v>
      </c>
      <c r="D527" s="10"/>
      <c r="E527" s="11" t="str">
        <f t="shared" si="17"/>
        <v>http://www.montgomeryschoolsmd.org/uploadedImages/departments/materials/order-supplies/catalog/</v>
      </c>
      <c r="F527" s="12">
        <v>6</v>
      </c>
      <c r="G527" s="11" t="s">
        <v>1030</v>
      </c>
      <c r="H527" s="11" t="s">
        <v>1407</v>
      </c>
    </row>
    <row r="528" spans="1:8" x14ac:dyDescent="0.2">
      <c r="A528" s="12" t="s">
        <v>1408</v>
      </c>
      <c r="B528" s="9" t="str">
        <f t="shared" si="16"/>
        <v>0611852</v>
      </c>
      <c r="C528" s="10" t="s">
        <v>11</v>
      </c>
      <c r="D528" s="10"/>
      <c r="E528" s="11" t="str">
        <f t="shared" si="17"/>
        <v>http://www.montgomeryschoolsmd.org/uploadedImages/departments/materials/order-supplies/catalog/</v>
      </c>
      <c r="F528" s="12">
        <v>6</v>
      </c>
      <c r="G528" s="11" t="s">
        <v>1030</v>
      </c>
      <c r="H528" s="11" t="s">
        <v>1409</v>
      </c>
    </row>
    <row r="529" spans="1:8" x14ac:dyDescent="0.2">
      <c r="A529" s="12" t="s">
        <v>1410</v>
      </c>
      <c r="B529" s="9" t="str">
        <f t="shared" si="16"/>
        <v>0611855</v>
      </c>
      <c r="C529" s="10" t="s">
        <v>11</v>
      </c>
      <c r="D529" s="10"/>
      <c r="E529" s="11" t="str">
        <f t="shared" si="17"/>
        <v>http://www.montgomeryschoolsmd.org/uploadedImages/departments/materials/order-supplies/catalog/</v>
      </c>
      <c r="F529" s="12">
        <v>6</v>
      </c>
      <c r="G529" s="11" t="s">
        <v>1030</v>
      </c>
      <c r="H529" s="11" t="s">
        <v>1411</v>
      </c>
    </row>
    <row r="530" spans="1:8" x14ac:dyDescent="0.2">
      <c r="A530" s="12" t="s">
        <v>1412</v>
      </c>
      <c r="B530" s="9" t="str">
        <f t="shared" si="16"/>
        <v>0611860</v>
      </c>
      <c r="C530" s="10" t="s">
        <v>11</v>
      </c>
      <c r="D530" s="11" t="s">
        <v>1413</v>
      </c>
      <c r="E530" s="11" t="str">
        <f t="shared" si="17"/>
        <v>http://www.montgomeryschoolsmd.org/uploadedImages/departments/materials/order-supplies/catalog/0611860.jpg</v>
      </c>
      <c r="F530" s="12">
        <v>6</v>
      </c>
      <c r="G530" s="11" t="s">
        <v>1030</v>
      </c>
      <c r="H530" s="11" t="s">
        <v>1414</v>
      </c>
    </row>
    <row r="531" spans="1:8" x14ac:dyDescent="0.2">
      <c r="A531" s="12" t="s">
        <v>1415</v>
      </c>
      <c r="B531" s="9" t="str">
        <f t="shared" si="16"/>
        <v>0611880</v>
      </c>
      <c r="C531" s="10" t="s">
        <v>11</v>
      </c>
      <c r="D531" s="11" t="s">
        <v>1416</v>
      </c>
      <c r="E531" s="11" t="str">
        <f t="shared" si="17"/>
        <v>http://www.montgomeryschoolsmd.org/uploadedImages/departments/materials/order-supplies/catalog/0611880dusterpic1.jpg</v>
      </c>
      <c r="F531" s="12">
        <v>6</v>
      </c>
      <c r="G531" s="11" t="s">
        <v>1030</v>
      </c>
      <c r="H531" s="11" t="s">
        <v>1417</v>
      </c>
    </row>
    <row r="532" spans="1:8" x14ac:dyDescent="0.2">
      <c r="A532" s="12" t="s">
        <v>1418</v>
      </c>
      <c r="B532" s="9" t="str">
        <f t="shared" si="16"/>
        <v>0611890</v>
      </c>
      <c r="C532" s="10" t="s">
        <v>11</v>
      </c>
      <c r="D532" s="11" t="s">
        <v>1419</v>
      </c>
      <c r="E532" s="11" t="str">
        <f t="shared" si="17"/>
        <v>http://www.montgomeryschoolsmd.org/uploadedImages/departments/materials/order-supplies/catalog/0611890miniduster.gif</v>
      </c>
      <c r="F532" s="12">
        <v>6</v>
      </c>
      <c r="G532" s="11" t="s">
        <v>1030</v>
      </c>
      <c r="H532" s="11" t="s">
        <v>1420</v>
      </c>
    </row>
    <row r="533" spans="1:8" x14ac:dyDescent="0.2">
      <c r="A533" s="12" t="s">
        <v>1421</v>
      </c>
      <c r="B533" s="9" t="str">
        <f t="shared" si="16"/>
        <v>0611901</v>
      </c>
      <c r="C533" s="10" t="s">
        <v>11</v>
      </c>
      <c r="D533" s="10"/>
      <c r="E533" s="11" t="str">
        <f t="shared" si="17"/>
        <v>http://www.montgomeryschoolsmd.org/uploadedImages/departments/materials/order-supplies/catalog/</v>
      </c>
      <c r="F533" s="12">
        <v>6</v>
      </c>
      <c r="G533" s="11" t="s">
        <v>1030</v>
      </c>
      <c r="H533" s="11" t="s">
        <v>1422</v>
      </c>
    </row>
    <row r="534" spans="1:8" x14ac:dyDescent="0.2">
      <c r="A534" s="12" t="s">
        <v>1423</v>
      </c>
      <c r="B534" s="9" t="str">
        <f t="shared" si="16"/>
        <v>0611908</v>
      </c>
      <c r="C534" s="10" t="s">
        <v>11</v>
      </c>
      <c r="D534" s="10"/>
      <c r="E534" s="11" t="str">
        <f t="shared" si="17"/>
        <v>http://www.montgomeryschoolsmd.org/uploadedImages/departments/materials/order-supplies/catalog/</v>
      </c>
      <c r="F534" s="8"/>
      <c r="G534" s="10"/>
      <c r="H534" s="11" t="s">
        <v>1424</v>
      </c>
    </row>
    <row r="535" spans="1:8" x14ac:dyDescent="0.2">
      <c r="A535" s="12" t="s">
        <v>1425</v>
      </c>
      <c r="B535" s="9" t="str">
        <f t="shared" si="16"/>
        <v>0611910</v>
      </c>
      <c r="C535" s="10" t="s">
        <v>11</v>
      </c>
      <c r="D535" s="11" t="s">
        <v>1426</v>
      </c>
      <c r="E535" s="11" t="str">
        <f t="shared" si="17"/>
        <v>http://www.montgomeryschoolsmd.org/uploadedImages/departments/materials/order-supplies/catalog/0611910.jpg</v>
      </c>
      <c r="F535" s="12">
        <v>6</v>
      </c>
      <c r="G535" s="11" t="s">
        <v>1030</v>
      </c>
      <c r="H535" s="11" t="s">
        <v>1427</v>
      </c>
    </row>
    <row r="536" spans="1:8" x14ac:dyDescent="0.2">
      <c r="A536" s="12" t="s">
        <v>1428</v>
      </c>
      <c r="B536" s="9" t="str">
        <f t="shared" si="16"/>
        <v>0611911</v>
      </c>
      <c r="C536" s="10" t="s">
        <v>11</v>
      </c>
      <c r="D536" s="10"/>
      <c r="E536" s="11" t="str">
        <f t="shared" si="17"/>
        <v>http://www.montgomeryschoolsmd.org/uploadedImages/departments/materials/order-supplies/catalog/</v>
      </c>
      <c r="F536" s="12">
        <v>6</v>
      </c>
      <c r="G536" s="11" t="s">
        <v>1030</v>
      </c>
      <c r="H536" s="11" t="s">
        <v>1429</v>
      </c>
    </row>
    <row r="537" spans="1:8" x14ac:dyDescent="0.2">
      <c r="A537" s="12" t="s">
        <v>1430</v>
      </c>
      <c r="B537" s="9" t="str">
        <f t="shared" si="16"/>
        <v>0611912</v>
      </c>
      <c r="C537" s="10" t="s">
        <v>11</v>
      </c>
      <c r="D537" s="11" t="s">
        <v>1431</v>
      </c>
      <c r="E537" s="11" t="str">
        <f t="shared" si="17"/>
        <v>http://www.montgomeryschoolsmd.org/uploadedImages/departments/materials/order-supplies/catalog/0611912.jpg</v>
      </c>
      <c r="F537" s="12">
        <v>6</v>
      </c>
      <c r="G537" s="11" t="s">
        <v>1030</v>
      </c>
      <c r="H537" s="11" t="s">
        <v>1432</v>
      </c>
    </row>
    <row r="538" spans="1:8" x14ac:dyDescent="0.2">
      <c r="A538" s="12" t="s">
        <v>1433</v>
      </c>
      <c r="B538" s="9" t="str">
        <f t="shared" si="16"/>
        <v>0611920</v>
      </c>
      <c r="C538" s="10" t="s">
        <v>11</v>
      </c>
      <c r="D538" s="11" t="s">
        <v>1434</v>
      </c>
      <c r="E538" s="11" t="str">
        <f t="shared" si="17"/>
        <v>http://www.montgomeryschoolsmd.org/uploadedImages/departments/materials/order-supplies/catalog/0611920.jpg</v>
      </c>
      <c r="F538" s="12">
        <v>6</v>
      </c>
      <c r="G538" s="11" t="s">
        <v>1030</v>
      </c>
      <c r="H538" s="11" t="s">
        <v>1435</v>
      </c>
    </row>
    <row r="539" spans="1:8" x14ac:dyDescent="0.2">
      <c r="A539" s="12" t="s">
        <v>1436</v>
      </c>
      <c r="B539" s="9" t="str">
        <f t="shared" si="16"/>
        <v>0611925</v>
      </c>
      <c r="C539" s="10" t="s">
        <v>11</v>
      </c>
      <c r="D539" s="11" t="s">
        <v>1437</v>
      </c>
      <c r="E539" s="11" t="str">
        <f t="shared" si="17"/>
        <v>http://www.montgomeryschoolsmd.org/uploadedImages/departments/materials/order-supplies/catalog/0611925.jpg</v>
      </c>
      <c r="F539" s="12">
        <v>6</v>
      </c>
      <c r="G539" s="11" t="s">
        <v>1030</v>
      </c>
      <c r="H539" s="11" t="s">
        <v>1438</v>
      </c>
    </row>
    <row r="540" spans="1:8" x14ac:dyDescent="0.2">
      <c r="A540" s="12" t="s">
        <v>1439</v>
      </c>
      <c r="B540" s="9" t="str">
        <f t="shared" si="16"/>
        <v>0611930</v>
      </c>
      <c r="C540" s="10" t="s">
        <v>11</v>
      </c>
      <c r="D540" s="11" t="s">
        <v>1440</v>
      </c>
      <c r="E540" s="11" t="str">
        <f t="shared" si="17"/>
        <v>http://www.montgomeryschoolsmd.org/uploadedImages/departments/materials/order-supplies/catalog/0611930.jpg</v>
      </c>
      <c r="F540" s="12">
        <v>6</v>
      </c>
      <c r="G540" s="11" t="s">
        <v>1030</v>
      </c>
      <c r="H540" s="11" t="s">
        <v>1441</v>
      </c>
    </row>
    <row r="541" spans="1:8" x14ac:dyDescent="0.2">
      <c r="A541" s="12" t="s">
        <v>1442</v>
      </c>
      <c r="B541" s="9" t="str">
        <f t="shared" si="16"/>
        <v>0611999</v>
      </c>
      <c r="C541" s="10" t="s">
        <v>11</v>
      </c>
      <c r="D541" s="10"/>
      <c r="E541" s="11" t="str">
        <f t="shared" si="17"/>
        <v>http://www.montgomeryschoolsmd.org/uploadedImages/departments/materials/order-supplies/catalog/</v>
      </c>
      <c r="F541" s="12">
        <v>6</v>
      </c>
      <c r="G541" s="11" t="s">
        <v>1030</v>
      </c>
      <c r="H541" s="11" t="s">
        <v>1443</v>
      </c>
    </row>
    <row r="542" spans="1:8" x14ac:dyDescent="0.2">
      <c r="A542" s="12" t="s">
        <v>1444</v>
      </c>
      <c r="B542" s="9" t="str">
        <f t="shared" si="16"/>
        <v>0721002</v>
      </c>
      <c r="C542" s="10" t="s">
        <v>11</v>
      </c>
      <c r="D542" s="11" t="s">
        <v>1445</v>
      </c>
      <c r="E542" s="11" t="str">
        <f t="shared" si="17"/>
        <v>http://www.montgomeryschoolsmd.org/uploadedImages/departments/materials/order-supplies/catalog/0721002.jpg</v>
      </c>
      <c r="F542" s="12">
        <v>7</v>
      </c>
      <c r="G542" s="11" t="s">
        <v>1446</v>
      </c>
      <c r="H542" s="11" t="s">
        <v>1447</v>
      </c>
    </row>
    <row r="543" spans="1:8" x14ac:dyDescent="0.2">
      <c r="A543" s="12" t="s">
        <v>1448</v>
      </c>
      <c r="B543" s="9" t="str">
        <f t="shared" si="16"/>
        <v>0721005</v>
      </c>
      <c r="C543" s="10" t="s">
        <v>11</v>
      </c>
      <c r="D543" s="11" t="s">
        <v>1449</v>
      </c>
      <c r="E543" s="11" t="str">
        <f t="shared" si="17"/>
        <v>http://www.montgomeryschoolsmd.org/uploadedImages/departments/materials/order-supplies/catalog/0721005.jpg</v>
      </c>
      <c r="F543" s="12">
        <v>7</v>
      </c>
      <c r="G543" s="11" t="s">
        <v>1446</v>
      </c>
      <c r="H543" s="11" t="s">
        <v>1450</v>
      </c>
    </row>
    <row r="544" spans="1:8" x14ac:dyDescent="0.2">
      <c r="A544" s="12" t="s">
        <v>1451</v>
      </c>
      <c r="B544" s="9" t="str">
        <f t="shared" si="16"/>
        <v>0721008</v>
      </c>
      <c r="C544" s="10" t="s">
        <v>11</v>
      </c>
      <c r="D544" s="11" t="s">
        <v>1452</v>
      </c>
      <c r="E544" s="11" t="str">
        <f t="shared" si="17"/>
        <v>http://www.montgomeryschoolsmd.org/uploadedImages/departments/materials/order-supplies/catalog/0721008.jpg</v>
      </c>
      <c r="F544" s="12">
        <v>7</v>
      </c>
      <c r="G544" s="11" t="s">
        <v>1446</v>
      </c>
      <c r="H544" s="11" t="s">
        <v>1453</v>
      </c>
    </row>
    <row r="545" spans="1:8" x14ac:dyDescent="0.2">
      <c r="A545" s="12" t="s">
        <v>1454</v>
      </c>
      <c r="B545" s="9" t="str">
        <f t="shared" si="16"/>
        <v>0721012</v>
      </c>
      <c r="C545" s="10" t="s">
        <v>11</v>
      </c>
      <c r="D545" s="11" t="s">
        <v>1455</v>
      </c>
      <c r="E545" s="11" t="str">
        <f t="shared" si="17"/>
        <v>http://www.montgomeryschoolsmd.org/uploadedImages/departments/materials/order-supplies/catalog/0721012.jpg</v>
      </c>
      <c r="F545" s="12">
        <v>7</v>
      </c>
      <c r="G545" s="11" t="s">
        <v>1446</v>
      </c>
      <c r="H545" s="11" t="s">
        <v>1456</v>
      </c>
    </row>
    <row r="546" spans="1:8" x14ac:dyDescent="0.2">
      <c r="A546" s="12" t="s">
        <v>1457</v>
      </c>
      <c r="B546" s="9" t="str">
        <f t="shared" si="16"/>
        <v>0721014</v>
      </c>
      <c r="C546" s="10" t="s">
        <v>11</v>
      </c>
      <c r="D546" s="11" t="s">
        <v>1458</v>
      </c>
      <c r="E546" s="11" t="str">
        <f t="shared" si="17"/>
        <v>http://www.montgomeryschoolsmd.org/uploadedImages/departments/materials/order-supplies/catalog/0721014.jpg</v>
      </c>
      <c r="F546" s="12">
        <v>7</v>
      </c>
      <c r="G546" s="11" t="s">
        <v>1446</v>
      </c>
      <c r="H546" s="11" t="s">
        <v>1459</v>
      </c>
    </row>
    <row r="547" spans="1:8" x14ac:dyDescent="0.2">
      <c r="A547" s="12" t="s">
        <v>1460</v>
      </c>
      <c r="B547" s="9" t="str">
        <f t="shared" si="16"/>
        <v>0721015</v>
      </c>
      <c r="C547" s="10" t="s">
        <v>11</v>
      </c>
      <c r="D547" s="11" t="s">
        <v>1461</v>
      </c>
      <c r="E547" s="11" t="str">
        <f t="shared" si="17"/>
        <v>http://www.montgomeryschoolsmd.org/uploadedImages/departments/materials/order-supplies/catalog/0721015.jpg</v>
      </c>
      <c r="F547" s="12">
        <v>7</v>
      </c>
      <c r="G547" s="11" t="s">
        <v>1446</v>
      </c>
      <c r="H547" s="11" t="s">
        <v>1462</v>
      </c>
    </row>
    <row r="548" spans="1:8" x14ac:dyDescent="0.2">
      <c r="A548" s="12" t="s">
        <v>1463</v>
      </c>
      <c r="B548" s="9" t="str">
        <f t="shared" si="16"/>
        <v>0721017</v>
      </c>
      <c r="C548" s="10" t="s">
        <v>11</v>
      </c>
      <c r="D548" s="11" t="s">
        <v>1464</v>
      </c>
      <c r="E548" s="11" t="str">
        <f t="shared" si="17"/>
        <v>http://www.montgomeryschoolsmd.org/uploadedImages/departments/materials/order-supplies/catalog/0721017.jpg</v>
      </c>
      <c r="F548" s="12">
        <v>7</v>
      </c>
      <c r="G548" s="11" t="s">
        <v>1446</v>
      </c>
      <c r="H548" s="11" t="s">
        <v>1465</v>
      </c>
    </row>
    <row r="549" spans="1:8" x14ac:dyDescent="0.2">
      <c r="A549" s="12" t="s">
        <v>1466</v>
      </c>
      <c r="B549" s="9" t="str">
        <f t="shared" si="16"/>
        <v>0721020</v>
      </c>
      <c r="C549" s="10" t="s">
        <v>11</v>
      </c>
      <c r="D549" s="11" t="s">
        <v>1467</v>
      </c>
      <c r="E549" s="11" t="str">
        <f t="shared" si="17"/>
        <v>http://www.montgomeryschoolsmd.org/uploadedImages/departments/materials/order-supplies/catalog/0721020.jpg</v>
      </c>
      <c r="F549" s="12">
        <v>7</v>
      </c>
      <c r="G549" s="11" t="s">
        <v>1446</v>
      </c>
      <c r="H549" s="11" t="s">
        <v>1468</v>
      </c>
    </row>
    <row r="550" spans="1:8" x14ac:dyDescent="0.2">
      <c r="A550" s="12" t="s">
        <v>1469</v>
      </c>
      <c r="B550" s="9" t="str">
        <f t="shared" si="16"/>
        <v>0721023</v>
      </c>
      <c r="C550" s="10" t="s">
        <v>11</v>
      </c>
      <c r="D550" s="11" t="s">
        <v>1470</v>
      </c>
      <c r="E550" s="11" t="str">
        <f t="shared" si="17"/>
        <v>http://www.montgomeryschoolsmd.org/uploadedImages/departments/materials/order-supplies/catalog/0721023.jpg</v>
      </c>
      <c r="F550" s="12">
        <v>7</v>
      </c>
      <c r="G550" s="11" t="s">
        <v>1446</v>
      </c>
      <c r="H550" s="11" t="s">
        <v>1471</v>
      </c>
    </row>
    <row r="551" spans="1:8" x14ac:dyDescent="0.2">
      <c r="A551" s="12" t="s">
        <v>1472</v>
      </c>
      <c r="B551" s="9" t="str">
        <f t="shared" si="16"/>
        <v>0721026</v>
      </c>
      <c r="C551" s="10" t="s">
        <v>11</v>
      </c>
      <c r="D551" s="11" t="s">
        <v>1473</v>
      </c>
      <c r="E551" s="11" t="str">
        <f t="shared" si="17"/>
        <v>http://www.montgomeryschoolsmd.org/uploadedImages/departments/materials/order-supplies/catalog/0721026.jpg</v>
      </c>
      <c r="F551" s="12">
        <v>7</v>
      </c>
      <c r="G551" s="11" t="s">
        <v>1446</v>
      </c>
      <c r="H551" s="11" t="s">
        <v>1474</v>
      </c>
    </row>
    <row r="552" spans="1:8" x14ac:dyDescent="0.2">
      <c r="A552" s="12" t="s">
        <v>1475</v>
      </c>
      <c r="B552" s="9" t="str">
        <f t="shared" si="16"/>
        <v>0721029</v>
      </c>
      <c r="C552" s="10" t="s">
        <v>11</v>
      </c>
      <c r="D552" s="11" t="s">
        <v>1476</v>
      </c>
      <c r="E552" s="11" t="str">
        <f t="shared" si="17"/>
        <v>http://www.montgomeryschoolsmd.org/uploadedImages/departments/materials/order-supplies/catalog/14395</v>
      </c>
      <c r="F552" s="12">
        <v>7</v>
      </c>
      <c r="G552" s="11" t="s">
        <v>1446</v>
      </c>
      <c r="H552" s="11" t="s">
        <v>1477</v>
      </c>
    </row>
    <row r="553" spans="1:8" x14ac:dyDescent="0.2">
      <c r="A553" s="12" t="s">
        <v>1478</v>
      </c>
      <c r="B553" s="9" t="str">
        <f t="shared" si="16"/>
        <v>0721038</v>
      </c>
      <c r="C553" s="10" t="s">
        <v>11</v>
      </c>
      <c r="D553" s="11" t="s">
        <v>1479</v>
      </c>
      <c r="E553" s="11" t="str">
        <f t="shared" si="17"/>
        <v>http://www.montgomeryschoolsmd.org/uploadedImages/departments/materials/order-supplies/catalog/14473.gif</v>
      </c>
      <c r="F553" s="12">
        <v>7</v>
      </c>
      <c r="G553" s="11" t="s">
        <v>1446</v>
      </c>
      <c r="H553" s="11" t="s">
        <v>1480</v>
      </c>
    </row>
    <row r="554" spans="1:8" x14ac:dyDescent="0.2">
      <c r="A554" s="12" t="s">
        <v>1481</v>
      </c>
      <c r="B554" s="9" t="str">
        <f t="shared" si="16"/>
        <v>0721041</v>
      </c>
      <c r="C554" s="10" t="s">
        <v>11</v>
      </c>
      <c r="D554" s="11" t="s">
        <v>1482</v>
      </c>
      <c r="E554" s="11" t="str">
        <f t="shared" si="17"/>
        <v>http://www.montgomeryschoolsmd.org/uploadedImages/departments/materials/order-supplies/catalog/14475</v>
      </c>
      <c r="F554" s="12">
        <v>7</v>
      </c>
      <c r="G554" s="11" t="s">
        <v>1446</v>
      </c>
      <c r="H554" s="11" t="s">
        <v>1483</v>
      </c>
    </row>
    <row r="555" spans="1:8" x14ac:dyDescent="0.2">
      <c r="A555" s="12" t="s">
        <v>1484</v>
      </c>
      <c r="B555" s="9" t="str">
        <f t="shared" si="16"/>
        <v>0721044</v>
      </c>
      <c r="C555" s="10" t="s">
        <v>11</v>
      </c>
      <c r="D555" s="11" t="s">
        <v>1485</v>
      </c>
      <c r="E555" s="11" t="str">
        <f t="shared" si="17"/>
        <v>http://www.montgomeryschoolsmd.org/uploadedImages/departments/materials/order-supplies/catalog/0721044.jpg</v>
      </c>
      <c r="F555" s="12">
        <v>7</v>
      </c>
      <c r="G555" s="11" t="s">
        <v>1446</v>
      </c>
      <c r="H555" s="11" t="s">
        <v>1486</v>
      </c>
    </row>
    <row r="556" spans="1:8" x14ac:dyDescent="0.2">
      <c r="A556" s="12" t="s">
        <v>1487</v>
      </c>
      <c r="B556" s="9" t="str">
        <f t="shared" si="16"/>
        <v>0721047</v>
      </c>
      <c r="C556" s="10" t="s">
        <v>11</v>
      </c>
      <c r="D556" s="11" t="s">
        <v>1488</v>
      </c>
      <c r="E556" s="11" t="str">
        <f t="shared" si="17"/>
        <v>http://www.montgomeryschoolsmd.org/uploadedImages/departments/materials/order-supplies/catalog/14479</v>
      </c>
      <c r="F556" s="12">
        <v>7</v>
      </c>
      <c r="G556" s="11" t="s">
        <v>1446</v>
      </c>
      <c r="H556" s="11" t="s">
        <v>1489</v>
      </c>
    </row>
    <row r="557" spans="1:8" x14ac:dyDescent="0.2">
      <c r="A557" s="12" t="s">
        <v>1490</v>
      </c>
      <c r="B557" s="9" t="str">
        <f t="shared" si="16"/>
        <v>0721050</v>
      </c>
      <c r="C557" s="10" t="s">
        <v>11</v>
      </c>
      <c r="D557" s="11" t="s">
        <v>1491</v>
      </c>
      <c r="E557" s="11" t="str">
        <f t="shared" si="17"/>
        <v>http://www.montgomeryschoolsmd.org/uploadedImages/departments/materials/order-supplies/catalog/14481</v>
      </c>
      <c r="F557" s="12">
        <v>7</v>
      </c>
      <c r="G557" s="11" t="s">
        <v>1446</v>
      </c>
      <c r="H557" s="11" t="s">
        <v>1492</v>
      </c>
    </row>
    <row r="558" spans="1:8" x14ac:dyDescent="0.2">
      <c r="A558" s="12" t="s">
        <v>1493</v>
      </c>
      <c r="B558" s="9" t="str">
        <f t="shared" si="16"/>
        <v>0721053</v>
      </c>
      <c r="C558" s="10" t="s">
        <v>11</v>
      </c>
      <c r="D558" s="11" t="s">
        <v>1494</v>
      </c>
      <c r="E558" s="11" t="str">
        <f t="shared" si="17"/>
        <v>http://www.montgomeryschoolsmd.org/uploadedImages/departments/materials/order-supplies/catalog/0721053.jpg</v>
      </c>
      <c r="F558" s="12">
        <v>7</v>
      </c>
      <c r="G558" s="11" t="s">
        <v>1446</v>
      </c>
      <c r="H558" s="11" t="s">
        <v>1495</v>
      </c>
    </row>
    <row r="559" spans="1:8" x14ac:dyDescent="0.2">
      <c r="A559" s="12" t="s">
        <v>1496</v>
      </c>
      <c r="B559" s="9" t="str">
        <f t="shared" si="16"/>
        <v>0721056</v>
      </c>
      <c r="C559" s="10" t="s">
        <v>11</v>
      </c>
      <c r="D559" s="11" t="s">
        <v>1497</v>
      </c>
      <c r="E559" s="11" t="str">
        <f t="shared" si="17"/>
        <v>http://www.montgomeryschoolsmd.org/uploadedImages/departments/materials/order-supplies/catalog/0721056.jpg</v>
      </c>
      <c r="F559" s="12">
        <v>7</v>
      </c>
      <c r="G559" s="11" t="s">
        <v>1446</v>
      </c>
      <c r="H559" s="11" t="s">
        <v>1498</v>
      </c>
    </row>
    <row r="560" spans="1:8" x14ac:dyDescent="0.2">
      <c r="A560" s="12" t="s">
        <v>1499</v>
      </c>
      <c r="B560" s="9" t="str">
        <f t="shared" si="16"/>
        <v>0721059</v>
      </c>
      <c r="C560" s="10" t="s">
        <v>11</v>
      </c>
      <c r="D560" s="11" t="s">
        <v>1500</v>
      </c>
      <c r="E560" s="11" t="str">
        <f t="shared" si="17"/>
        <v>http://www.montgomeryschoolsmd.org/uploadedImages/departments/materials/order-supplies/catalog/0721059.jpg</v>
      </c>
      <c r="F560" s="12">
        <v>7</v>
      </c>
      <c r="G560" s="11" t="s">
        <v>1446</v>
      </c>
      <c r="H560" s="11" t="s">
        <v>1501</v>
      </c>
    </row>
    <row r="561" spans="1:8" x14ac:dyDescent="0.2">
      <c r="A561" s="12" t="s">
        <v>1502</v>
      </c>
      <c r="B561" s="9" t="str">
        <f t="shared" si="16"/>
        <v>0721062</v>
      </c>
      <c r="C561" s="10" t="s">
        <v>11</v>
      </c>
      <c r="D561" s="11" t="s">
        <v>1503</v>
      </c>
      <c r="E561" s="11" t="str">
        <f t="shared" si="17"/>
        <v>http://www.montgomeryschoolsmd.org/uploadedImages/departments/materials/order-supplies/catalog/0721062.jpg</v>
      </c>
      <c r="F561" s="12">
        <v>7</v>
      </c>
      <c r="G561" s="11" t="s">
        <v>1446</v>
      </c>
      <c r="H561" s="11" t="s">
        <v>1504</v>
      </c>
    </row>
    <row r="562" spans="1:8" x14ac:dyDescent="0.2">
      <c r="A562" s="12" t="s">
        <v>1505</v>
      </c>
      <c r="B562" s="9" t="str">
        <f t="shared" si="16"/>
        <v>0721065</v>
      </c>
      <c r="C562" s="10" t="s">
        <v>11</v>
      </c>
      <c r="D562" s="11" t="s">
        <v>1506</v>
      </c>
      <c r="E562" s="11" t="str">
        <f t="shared" si="17"/>
        <v>http://www.montgomeryschoolsmd.org/uploadedImages/departments/materials/order-supplies/catalog/0721065.jpg</v>
      </c>
      <c r="F562" s="12">
        <v>7</v>
      </c>
      <c r="G562" s="11" t="s">
        <v>1446</v>
      </c>
      <c r="H562" s="11" t="s">
        <v>1507</v>
      </c>
    </row>
    <row r="563" spans="1:8" x14ac:dyDescent="0.2">
      <c r="A563" s="12" t="s">
        <v>1508</v>
      </c>
      <c r="B563" s="9" t="str">
        <f t="shared" si="16"/>
        <v>0721068</v>
      </c>
      <c r="C563" s="10" t="s">
        <v>11</v>
      </c>
      <c r="D563" s="11" t="s">
        <v>1509</v>
      </c>
      <c r="E563" s="11" t="str">
        <f t="shared" si="17"/>
        <v>http://www.montgomeryschoolsmd.org/uploadedImages/departments/materials/order-supplies/catalog/0721068.jpg</v>
      </c>
      <c r="F563" s="12">
        <v>7</v>
      </c>
      <c r="G563" s="11" t="s">
        <v>1446</v>
      </c>
      <c r="H563" s="11" t="s">
        <v>1510</v>
      </c>
    </row>
    <row r="564" spans="1:8" x14ac:dyDescent="0.2">
      <c r="A564" s="12" t="s">
        <v>1511</v>
      </c>
      <c r="B564" s="9" t="str">
        <f t="shared" si="16"/>
        <v>0721071</v>
      </c>
      <c r="C564" s="10" t="s">
        <v>11</v>
      </c>
      <c r="D564" s="11" t="s">
        <v>1512</v>
      </c>
      <c r="E564" s="11" t="str">
        <f t="shared" si="17"/>
        <v>http://www.montgomeryschoolsmd.org/uploadedImages/departments/materials/order-supplies/catalog/0721071.jpg</v>
      </c>
      <c r="F564" s="12">
        <v>7</v>
      </c>
      <c r="G564" s="11" t="s">
        <v>1446</v>
      </c>
      <c r="H564" s="11" t="s">
        <v>1513</v>
      </c>
    </row>
    <row r="565" spans="1:8" x14ac:dyDescent="0.2">
      <c r="A565" s="12" t="s">
        <v>1514</v>
      </c>
      <c r="B565" s="9" t="str">
        <f t="shared" si="16"/>
        <v>0721080</v>
      </c>
      <c r="C565" s="10" t="s">
        <v>11</v>
      </c>
      <c r="D565" s="11" t="s">
        <v>1515</v>
      </c>
      <c r="E565" s="11" t="str">
        <f t="shared" si="17"/>
        <v>http://www.montgomeryschoolsmd.org/uploadedImages/departments/materials/order-supplies/catalog/0721080.jpg</v>
      </c>
      <c r="F565" s="12">
        <v>7</v>
      </c>
      <c r="G565" s="11" t="s">
        <v>1446</v>
      </c>
      <c r="H565" s="11" t="s">
        <v>1516</v>
      </c>
    </row>
    <row r="566" spans="1:8" x14ac:dyDescent="0.2">
      <c r="A566" s="12" t="s">
        <v>1517</v>
      </c>
      <c r="B566" s="9" t="str">
        <f t="shared" si="16"/>
        <v>0721098</v>
      </c>
      <c r="C566" s="10" t="s">
        <v>11</v>
      </c>
      <c r="D566" s="11" t="s">
        <v>1518</v>
      </c>
      <c r="E566" s="11" t="str">
        <f t="shared" si="17"/>
        <v>http://www.montgomeryschoolsmd.org/uploadedImages/departments/materials/order-supplies/catalog/0721098.jpg</v>
      </c>
      <c r="F566" s="12">
        <v>7</v>
      </c>
      <c r="G566" s="11" t="s">
        <v>1446</v>
      </c>
      <c r="H566" s="11" t="s">
        <v>1519</v>
      </c>
    </row>
    <row r="567" spans="1:8" x14ac:dyDescent="0.2">
      <c r="A567" s="12" t="s">
        <v>1520</v>
      </c>
      <c r="B567" s="9" t="str">
        <f t="shared" si="16"/>
        <v>0721100</v>
      </c>
      <c r="C567" s="10" t="s">
        <v>11</v>
      </c>
      <c r="D567" s="11" t="s">
        <v>1521</v>
      </c>
      <c r="E567" s="11" t="str">
        <f t="shared" si="17"/>
        <v>http://www.montgomeryschoolsmd.org/uploadedImages/departments/materials/order-supplies/catalog/0721100.jpg</v>
      </c>
      <c r="F567" s="12">
        <v>7</v>
      </c>
      <c r="G567" s="11" t="s">
        <v>1446</v>
      </c>
      <c r="H567" s="11" t="s">
        <v>1522</v>
      </c>
    </row>
    <row r="568" spans="1:8" x14ac:dyDescent="0.2">
      <c r="A568" s="12" t="s">
        <v>1523</v>
      </c>
      <c r="B568" s="20" t="str">
        <f t="shared" si="16"/>
        <v>0721101</v>
      </c>
      <c r="C568" s="10" t="s">
        <v>11</v>
      </c>
      <c r="D568" s="11" t="s">
        <v>37</v>
      </c>
      <c r="E568" s="11" t="str">
        <f t="shared" si="17"/>
        <v>http://www.montgomeryschoolsmd.org/uploadedImages/departments/materials/order-supplies/catalog/?</v>
      </c>
      <c r="F568" s="12">
        <v>7</v>
      </c>
      <c r="G568" s="11" t="s">
        <v>1446</v>
      </c>
      <c r="H568" s="11" t="s">
        <v>1524</v>
      </c>
    </row>
    <row r="569" spans="1:8" x14ac:dyDescent="0.2">
      <c r="A569" s="12" t="s">
        <v>1525</v>
      </c>
      <c r="B569" s="9" t="str">
        <f t="shared" si="16"/>
        <v>0721104</v>
      </c>
      <c r="C569" s="10" t="s">
        <v>11</v>
      </c>
      <c r="D569" s="11" t="s">
        <v>1526</v>
      </c>
      <c r="E569" s="11" t="str">
        <f t="shared" si="17"/>
        <v>http://www.montgomeryschoolsmd.org/uploadedImages/departments/materials/order-supplies/catalog/0721104.jpg</v>
      </c>
      <c r="F569" s="12">
        <v>7</v>
      </c>
      <c r="G569" s="11" t="s">
        <v>1446</v>
      </c>
      <c r="H569" s="11" t="s">
        <v>1527</v>
      </c>
    </row>
    <row r="570" spans="1:8" x14ac:dyDescent="0.2">
      <c r="A570" s="12" t="s">
        <v>1528</v>
      </c>
      <c r="B570" s="9" t="str">
        <f t="shared" si="16"/>
        <v>0721107</v>
      </c>
      <c r="C570" s="10" t="s">
        <v>11</v>
      </c>
      <c r="D570" s="11" t="s">
        <v>1529</v>
      </c>
      <c r="E570" s="11" t="str">
        <f t="shared" si="17"/>
        <v>http://www.montgomeryschoolsmd.org/uploadedImages/departments/materials/order-supplies/catalog/0721107.jpg</v>
      </c>
      <c r="F570" s="12">
        <v>7</v>
      </c>
      <c r="G570" s="11" t="s">
        <v>1446</v>
      </c>
      <c r="H570" s="11" t="s">
        <v>1530</v>
      </c>
    </row>
    <row r="571" spans="1:8" x14ac:dyDescent="0.2">
      <c r="A571" s="12" t="s">
        <v>1531</v>
      </c>
      <c r="B571" s="9" t="str">
        <f t="shared" si="16"/>
        <v>0721110</v>
      </c>
      <c r="C571" s="10" t="s">
        <v>11</v>
      </c>
      <c r="D571" s="11" t="s">
        <v>1532</v>
      </c>
      <c r="E571" s="11" t="str">
        <f t="shared" si="17"/>
        <v>http://www.montgomeryschoolsmd.org/uploadedImages/departments/materials/order-supplies/catalog/0721110.jpg</v>
      </c>
      <c r="F571" s="12">
        <v>7</v>
      </c>
      <c r="G571" s="11" t="s">
        <v>1446</v>
      </c>
      <c r="H571" s="11" t="s">
        <v>1533</v>
      </c>
    </row>
    <row r="572" spans="1:8" x14ac:dyDescent="0.2">
      <c r="A572" s="12" t="s">
        <v>1534</v>
      </c>
      <c r="B572" s="9" t="str">
        <f t="shared" si="16"/>
        <v>0721113</v>
      </c>
      <c r="C572" s="10" t="s">
        <v>11</v>
      </c>
      <c r="D572" s="11" t="s">
        <v>1535</v>
      </c>
      <c r="E572" s="11" t="str">
        <f t="shared" si="17"/>
        <v>http://www.montgomeryschoolsmd.org/uploadedImages/departments/materials/order-supplies/catalog/0721113.jpg</v>
      </c>
      <c r="F572" s="12">
        <v>7</v>
      </c>
      <c r="G572" s="11" t="s">
        <v>1446</v>
      </c>
      <c r="H572" s="11" t="s">
        <v>1536</v>
      </c>
    </row>
    <row r="573" spans="1:8" x14ac:dyDescent="0.2">
      <c r="A573" s="12" t="s">
        <v>1537</v>
      </c>
      <c r="B573" s="9" t="str">
        <f t="shared" si="16"/>
        <v>0721116</v>
      </c>
      <c r="C573" s="10" t="s">
        <v>11</v>
      </c>
      <c r="D573" s="11" t="s">
        <v>1538</v>
      </c>
      <c r="E573" s="11" t="str">
        <f t="shared" si="17"/>
        <v>http://www.montgomeryschoolsmd.org/uploadedImages/departments/materials/order-supplies/catalog/0721116.jpg</v>
      </c>
      <c r="F573" s="12">
        <v>7</v>
      </c>
      <c r="G573" s="11" t="s">
        <v>1446</v>
      </c>
      <c r="H573" s="11" t="s">
        <v>1539</v>
      </c>
    </row>
    <row r="574" spans="1:8" x14ac:dyDescent="0.2">
      <c r="A574" s="12" t="s">
        <v>1540</v>
      </c>
      <c r="B574" s="9" t="str">
        <f t="shared" si="16"/>
        <v>0721119</v>
      </c>
      <c r="C574" s="10" t="s">
        <v>11</v>
      </c>
      <c r="D574" s="11" t="s">
        <v>1541</v>
      </c>
      <c r="E574" s="11" t="str">
        <f t="shared" si="17"/>
        <v>http://www.montgomeryschoolsmd.org/uploadedImages/departments/materials/order-supplies/catalog/0721119.jpg</v>
      </c>
      <c r="F574" s="12">
        <v>7</v>
      </c>
      <c r="G574" s="11" t="s">
        <v>1446</v>
      </c>
      <c r="H574" s="11" t="s">
        <v>1542</v>
      </c>
    </row>
    <row r="575" spans="1:8" x14ac:dyDescent="0.2">
      <c r="A575" s="12" t="s">
        <v>1543</v>
      </c>
      <c r="B575" s="9" t="str">
        <f t="shared" si="16"/>
        <v>0721122</v>
      </c>
      <c r="C575" s="10" t="s">
        <v>11</v>
      </c>
      <c r="D575" s="11" t="s">
        <v>1544</v>
      </c>
      <c r="E575" s="11" t="str">
        <f t="shared" si="17"/>
        <v>http://www.montgomeryschoolsmd.org/uploadedImages/departments/materials/order-supplies/catalog/0721122.jpg</v>
      </c>
      <c r="F575" s="12">
        <v>7</v>
      </c>
      <c r="G575" s="11" t="s">
        <v>1446</v>
      </c>
      <c r="H575" s="11" t="s">
        <v>1545</v>
      </c>
    </row>
    <row r="576" spans="1:8" x14ac:dyDescent="0.2">
      <c r="A576" s="12" t="s">
        <v>1546</v>
      </c>
      <c r="B576" s="9" t="str">
        <f t="shared" si="16"/>
        <v>0721125</v>
      </c>
      <c r="C576" s="10" t="s">
        <v>11</v>
      </c>
      <c r="D576" s="11" t="s">
        <v>1547</v>
      </c>
      <c r="E576" s="11" t="str">
        <f t="shared" si="17"/>
        <v>http://www.montgomeryschoolsmd.org/uploadedImages/departments/materials/order-supplies/catalog/27366.gif</v>
      </c>
      <c r="F576" s="12">
        <v>7</v>
      </c>
      <c r="G576" s="11" t="s">
        <v>1446</v>
      </c>
      <c r="H576" s="11" t="s">
        <v>1548</v>
      </c>
    </row>
    <row r="577" spans="1:8" x14ac:dyDescent="0.2">
      <c r="A577" s="12" t="s">
        <v>1549</v>
      </c>
      <c r="B577" s="9" t="str">
        <f t="shared" si="16"/>
        <v>0721133</v>
      </c>
      <c r="C577" s="10" t="s">
        <v>11</v>
      </c>
      <c r="D577" s="11" t="s">
        <v>1550</v>
      </c>
      <c r="E577" s="11" t="str">
        <f t="shared" si="17"/>
        <v>http://www.montgomeryschoolsmd.org/uploadedImages/departments/materials/order-supplies/catalog/0721133.JPG</v>
      </c>
      <c r="F577" s="12">
        <v>7</v>
      </c>
      <c r="G577" s="11" t="s">
        <v>1446</v>
      </c>
      <c r="H577" s="11" t="s">
        <v>1551</v>
      </c>
    </row>
    <row r="578" spans="1:8" x14ac:dyDescent="0.2">
      <c r="A578" s="12" t="s">
        <v>1552</v>
      </c>
      <c r="B578" s="9" t="str">
        <f t="shared" ref="B578:B641" si="18">HYPERLINK(E578,A578)</f>
        <v>0721137</v>
      </c>
      <c r="C578" s="10" t="s">
        <v>11</v>
      </c>
      <c r="D578" s="11" t="s">
        <v>1553</v>
      </c>
      <c r="E578" s="11" t="str">
        <f t="shared" si="17"/>
        <v>http://www.montgomeryschoolsmd.org/uploadedImages/departments/materials/order-supplies/catalog/14517.gif</v>
      </c>
      <c r="F578" s="12">
        <v>7</v>
      </c>
      <c r="G578" s="11" t="s">
        <v>1446</v>
      </c>
      <c r="H578" s="11" t="s">
        <v>1554</v>
      </c>
    </row>
    <row r="579" spans="1:8" x14ac:dyDescent="0.2">
      <c r="A579" s="12" t="s">
        <v>1555</v>
      </c>
      <c r="B579" s="9" t="str">
        <f t="shared" si="18"/>
        <v>0721158</v>
      </c>
      <c r="C579" s="10" t="s">
        <v>11</v>
      </c>
      <c r="D579" s="11" t="s">
        <v>1556</v>
      </c>
      <c r="E579" s="11" t="str">
        <f t="shared" si="17"/>
        <v>http://www.montgomeryschoolsmd.org/uploadedImages/departments/materials/order-supplies/catalog/0721158.jpg</v>
      </c>
      <c r="F579" s="12">
        <v>7</v>
      </c>
      <c r="G579" s="11" t="s">
        <v>1446</v>
      </c>
      <c r="H579" s="11" t="s">
        <v>1557</v>
      </c>
    </row>
    <row r="580" spans="1:8" x14ac:dyDescent="0.2">
      <c r="A580" s="12" t="s">
        <v>1558</v>
      </c>
      <c r="B580" s="20" t="str">
        <f t="shared" si="18"/>
        <v>0721161</v>
      </c>
      <c r="C580" s="10" t="s">
        <v>11</v>
      </c>
      <c r="D580" s="11" t="s">
        <v>37</v>
      </c>
      <c r="E580" s="11" t="str">
        <f t="shared" ref="E580:E643" si="19">CONCATENATE(C580,D580)</f>
        <v>http://www.montgomeryschoolsmd.org/uploadedImages/departments/materials/order-supplies/catalog/?</v>
      </c>
      <c r="F580" s="12">
        <v>7</v>
      </c>
      <c r="G580" s="11" t="s">
        <v>1446</v>
      </c>
      <c r="H580" s="11" t="s">
        <v>1559</v>
      </c>
    </row>
    <row r="581" spans="1:8" x14ac:dyDescent="0.2">
      <c r="A581" s="12" t="s">
        <v>1560</v>
      </c>
      <c r="B581" s="9" t="str">
        <f t="shared" si="18"/>
        <v>0721164</v>
      </c>
      <c r="C581" s="10" t="s">
        <v>11</v>
      </c>
      <c r="D581" s="11" t="s">
        <v>1561</v>
      </c>
      <c r="E581" s="11" t="str">
        <f t="shared" si="19"/>
        <v>http://www.montgomeryschoolsmd.org/uploadedImages/departments/materials/order-supplies/catalog/0721164.JPG</v>
      </c>
      <c r="F581" s="12">
        <v>7</v>
      </c>
      <c r="G581" s="11" t="s">
        <v>1446</v>
      </c>
      <c r="H581" s="11" t="s">
        <v>1562</v>
      </c>
    </row>
    <row r="582" spans="1:8" x14ac:dyDescent="0.2">
      <c r="A582" s="12" t="s">
        <v>1563</v>
      </c>
      <c r="B582" s="9" t="str">
        <f t="shared" si="18"/>
        <v>0721173</v>
      </c>
      <c r="C582" s="10" t="s">
        <v>11</v>
      </c>
      <c r="D582" s="11" t="s">
        <v>1564</v>
      </c>
      <c r="E582" s="11" t="str">
        <f t="shared" si="19"/>
        <v>http://www.montgomeryschoolsmd.org/uploadedImages/departments/materials/order-supplies/catalog/0721173.jpg</v>
      </c>
      <c r="F582" s="12">
        <v>7</v>
      </c>
      <c r="G582" s="11" t="s">
        <v>1446</v>
      </c>
      <c r="H582" s="11" t="s">
        <v>1565</v>
      </c>
    </row>
    <row r="583" spans="1:8" x14ac:dyDescent="0.2">
      <c r="A583" s="12" t="s">
        <v>1566</v>
      </c>
      <c r="B583" s="9" t="str">
        <f t="shared" si="18"/>
        <v>0721174</v>
      </c>
      <c r="C583" s="10" t="s">
        <v>11</v>
      </c>
      <c r="D583" s="11" t="s">
        <v>1567</v>
      </c>
      <c r="E583" s="11" t="str">
        <f t="shared" si="19"/>
        <v>http://www.montgomeryschoolsmd.org/uploadedImages/departments/materials/order-supplies/catalog/EB983285_recy-insert-ring-book-indexes-5-tab-11-x8-1-2-clear[1].gif</v>
      </c>
      <c r="F583" s="12">
        <v>7</v>
      </c>
      <c r="G583" s="11" t="s">
        <v>1446</v>
      </c>
      <c r="H583" s="11" t="s">
        <v>1568</v>
      </c>
    </row>
    <row r="584" spans="1:8" x14ac:dyDescent="0.2">
      <c r="A584" s="12" t="s">
        <v>1569</v>
      </c>
      <c r="B584" s="9" t="str">
        <f t="shared" si="18"/>
        <v>0721177</v>
      </c>
      <c r="C584" s="10" t="s">
        <v>11</v>
      </c>
      <c r="D584" s="11" t="s">
        <v>1570</v>
      </c>
      <c r="E584" s="11" t="str">
        <f t="shared" si="19"/>
        <v>http://www.montgomeryschoolsmd.org/uploadedImages/departments/materials/order-supplies/catalog/0721177.jpg</v>
      </c>
      <c r="F584" s="12">
        <v>7</v>
      </c>
      <c r="G584" s="11" t="s">
        <v>1446</v>
      </c>
      <c r="H584" s="11" t="s">
        <v>1571</v>
      </c>
    </row>
    <row r="585" spans="1:8" x14ac:dyDescent="0.2">
      <c r="A585" s="12" t="s">
        <v>1572</v>
      </c>
      <c r="B585" s="9" t="str">
        <f t="shared" si="18"/>
        <v>0721179</v>
      </c>
      <c r="C585" s="10" t="s">
        <v>11</v>
      </c>
      <c r="D585" s="11" t="s">
        <v>1573</v>
      </c>
      <c r="E585" s="11" t="str">
        <f t="shared" si="19"/>
        <v>http://www.montgomeryschoolsmd.org/uploadedImages/departments/materials/order-supplies/catalog/0721179.jpg</v>
      </c>
      <c r="F585" s="12">
        <v>7</v>
      </c>
      <c r="G585" s="11" t="s">
        <v>1446</v>
      </c>
      <c r="H585" s="11" t="s">
        <v>1574</v>
      </c>
    </row>
    <row r="586" spans="1:8" x14ac:dyDescent="0.2">
      <c r="A586" s="12" t="s">
        <v>1575</v>
      </c>
      <c r="B586" s="9" t="str">
        <f t="shared" si="18"/>
        <v>0721182</v>
      </c>
      <c r="C586" s="10" t="s">
        <v>11</v>
      </c>
      <c r="D586" s="10"/>
      <c r="E586" s="11" t="str">
        <f t="shared" si="19"/>
        <v>http://www.montgomeryschoolsmd.org/uploadedImages/departments/materials/order-supplies/catalog/</v>
      </c>
      <c r="F586" s="12">
        <v>7</v>
      </c>
      <c r="G586" s="11" t="s">
        <v>1446</v>
      </c>
      <c r="H586" s="11" t="s">
        <v>1576</v>
      </c>
    </row>
    <row r="587" spans="1:8" x14ac:dyDescent="0.2">
      <c r="A587" s="12" t="s">
        <v>1577</v>
      </c>
      <c r="B587" s="9" t="str">
        <f t="shared" si="18"/>
        <v>0721185</v>
      </c>
      <c r="C587" s="10" t="s">
        <v>11</v>
      </c>
      <c r="D587" s="11" t="s">
        <v>1578</v>
      </c>
      <c r="E587" s="11" t="str">
        <f t="shared" si="19"/>
        <v>http://www.montgomeryschoolsmd.org/uploadedImages/departments/materials/order-supplies/catalog/0721185.jpg</v>
      </c>
      <c r="F587" s="12">
        <v>7</v>
      </c>
      <c r="G587" s="11" t="s">
        <v>1446</v>
      </c>
      <c r="H587" s="11" t="s">
        <v>1579</v>
      </c>
    </row>
    <row r="588" spans="1:8" x14ac:dyDescent="0.2">
      <c r="A588" s="12" t="s">
        <v>1580</v>
      </c>
      <c r="B588" s="9" t="str">
        <f t="shared" si="18"/>
        <v>0721188</v>
      </c>
      <c r="C588" s="10" t="s">
        <v>11</v>
      </c>
      <c r="D588" s="11" t="s">
        <v>1581</v>
      </c>
      <c r="E588" s="11" t="str">
        <f t="shared" si="19"/>
        <v>http://www.montgomeryschoolsmd.org/uploadedImages/departments/materials/order-supplies/catalog/0721188.jpg</v>
      </c>
      <c r="F588" s="12">
        <v>7</v>
      </c>
      <c r="G588" s="11" t="s">
        <v>1446</v>
      </c>
      <c r="H588" s="11" t="s">
        <v>1582</v>
      </c>
    </row>
    <row r="589" spans="1:8" x14ac:dyDescent="0.2">
      <c r="A589" s="12" t="s">
        <v>1583</v>
      </c>
      <c r="B589" s="9" t="str">
        <f t="shared" si="18"/>
        <v>0721194</v>
      </c>
      <c r="C589" s="10" t="s">
        <v>11</v>
      </c>
      <c r="D589" s="11" t="s">
        <v>1584</v>
      </c>
      <c r="E589" s="11" t="str">
        <f t="shared" si="19"/>
        <v>http://www.montgomeryschoolsmd.org/uploadedImages/departments/materials/order-supplies/catalog/0721194.jpg</v>
      </c>
      <c r="F589" s="12">
        <v>7</v>
      </c>
      <c r="G589" s="11" t="s">
        <v>1446</v>
      </c>
      <c r="H589" s="11" t="s">
        <v>1585</v>
      </c>
    </row>
    <row r="590" spans="1:8" x14ac:dyDescent="0.2">
      <c r="A590" s="12" t="s">
        <v>1586</v>
      </c>
      <c r="B590" s="9" t="str">
        <f t="shared" si="18"/>
        <v>0721197</v>
      </c>
      <c r="C590" s="10" t="s">
        <v>11</v>
      </c>
      <c r="D590" s="11" t="s">
        <v>1587</v>
      </c>
      <c r="E590" s="11" t="str">
        <f t="shared" si="19"/>
        <v>http://www.montgomeryschoolsmd.org/uploadedImages/departments/materials/order-supplies/catalog/0721197.jpg</v>
      </c>
      <c r="F590" s="12">
        <v>7</v>
      </c>
      <c r="G590" s="11" t="s">
        <v>1446</v>
      </c>
      <c r="H590" s="11" t="s">
        <v>1588</v>
      </c>
    </row>
    <row r="591" spans="1:8" x14ac:dyDescent="0.2">
      <c r="A591" s="12" t="s">
        <v>1589</v>
      </c>
      <c r="B591" s="9" t="str">
        <f t="shared" si="18"/>
        <v>0721200</v>
      </c>
      <c r="C591" s="10" t="s">
        <v>11</v>
      </c>
      <c r="D591" s="11" t="s">
        <v>1590</v>
      </c>
      <c r="E591" s="11" t="str">
        <f t="shared" si="19"/>
        <v>http://www.montgomeryschoolsmd.org/uploadedImages/departments/materials/order-supplies/catalog/22938.gif</v>
      </c>
      <c r="F591" s="12">
        <v>7</v>
      </c>
      <c r="G591" s="11" t="s">
        <v>1446</v>
      </c>
      <c r="H591" s="11" t="s">
        <v>1591</v>
      </c>
    </row>
    <row r="592" spans="1:8" x14ac:dyDescent="0.2">
      <c r="A592" s="12" t="s">
        <v>1592</v>
      </c>
      <c r="B592" s="9" t="str">
        <f t="shared" si="18"/>
        <v>0721206</v>
      </c>
      <c r="C592" s="10" t="s">
        <v>11</v>
      </c>
      <c r="D592" s="11" t="s">
        <v>1593</v>
      </c>
      <c r="E592" s="11" t="str">
        <f t="shared" si="19"/>
        <v>http://www.montgomeryschoolsmd.org/uploadedImages/departments/materials/order-supplies/catalog/0721206.jpg</v>
      </c>
      <c r="F592" s="12">
        <v>7</v>
      </c>
      <c r="G592" s="11" t="s">
        <v>1446</v>
      </c>
      <c r="H592" s="11" t="s">
        <v>1594</v>
      </c>
    </row>
    <row r="593" spans="1:8" x14ac:dyDescent="0.2">
      <c r="A593" s="12" t="s">
        <v>1595</v>
      </c>
      <c r="B593" s="9" t="str">
        <f t="shared" si="18"/>
        <v>0721209</v>
      </c>
      <c r="C593" s="10" t="s">
        <v>11</v>
      </c>
      <c r="D593" s="11" t="s">
        <v>1596</v>
      </c>
      <c r="E593" s="11" t="str">
        <f t="shared" si="19"/>
        <v>http://www.montgomeryschoolsmd.org/uploadedImages/departments/materials/order-supplies/catalog/0721209.jpg</v>
      </c>
      <c r="F593" s="12">
        <v>7</v>
      </c>
      <c r="G593" s="11" t="s">
        <v>1446</v>
      </c>
      <c r="H593" s="11" t="s">
        <v>1597</v>
      </c>
    </row>
    <row r="594" spans="1:8" x14ac:dyDescent="0.2">
      <c r="A594" s="12" t="s">
        <v>1598</v>
      </c>
      <c r="B594" s="9" t="str">
        <f t="shared" si="18"/>
        <v>0721212</v>
      </c>
      <c r="C594" s="10" t="s">
        <v>11</v>
      </c>
      <c r="D594" s="11" t="s">
        <v>1599</v>
      </c>
      <c r="E594" s="11" t="str">
        <f t="shared" si="19"/>
        <v>http://www.montgomeryschoolsmd.org/uploadedImages/departments/materials/order-supplies/catalog/0721212.jpg</v>
      </c>
      <c r="F594" s="12">
        <v>7</v>
      </c>
      <c r="G594" s="11" t="s">
        <v>1446</v>
      </c>
      <c r="H594" s="11" t="s">
        <v>1600</v>
      </c>
    </row>
    <row r="595" spans="1:8" x14ac:dyDescent="0.2">
      <c r="A595" s="12" t="s">
        <v>1601</v>
      </c>
      <c r="B595" s="9" t="str">
        <f t="shared" si="18"/>
        <v>0721222</v>
      </c>
      <c r="C595" s="10" t="s">
        <v>11</v>
      </c>
      <c r="D595" s="11" t="s">
        <v>1602</v>
      </c>
      <c r="E595" s="11" t="str">
        <f t="shared" si="19"/>
        <v>http://www.montgomeryschoolsmd.org/uploadedImages/departments/materials/order-supplies/catalog/0721222.jpg</v>
      </c>
      <c r="F595" s="12">
        <v>7</v>
      </c>
      <c r="G595" s="11" t="s">
        <v>1446</v>
      </c>
      <c r="H595" s="11" t="s">
        <v>1603</v>
      </c>
    </row>
    <row r="596" spans="1:8" x14ac:dyDescent="0.2">
      <c r="A596" s="12" t="s">
        <v>1604</v>
      </c>
      <c r="B596" s="9" t="str">
        <f t="shared" si="18"/>
        <v>0721224</v>
      </c>
      <c r="C596" s="10" t="s">
        <v>11</v>
      </c>
      <c r="D596" s="11" t="s">
        <v>1605</v>
      </c>
      <c r="E596" s="11" t="str">
        <f t="shared" si="19"/>
        <v>http://www.montgomeryschoolsmd.org/uploadedImages/departments/materials/order-supplies/catalog/0721224.jpg</v>
      </c>
      <c r="F596" s="12">
        <v>7</v>
      </c>
      <c r="G596" s="11" t="s">
        <v>1446</v>
      </c>
      <c r="H596" s="11" t="s">
        <v>1606</v>
      </c>
    </row>
    <row r="597" spans="1:8" x14ac:dyDescent="0.2">
      <c r="A597" s="12" t="s">
        <v>1607</v>
      </c>
      <c r="B597" s="9" t="str">
        <f t="shared" si="18"/>
        <v>0721235</v>
      </c>
      <c r="C597" s="10" t="s">
        <v>11</v>
      </c>
      <c r="D597" s="11" t="s">
        <v>1608</v>
      </c>
      <c r="E597" s="11" t="str">
        <f t="shared" si="19"/>
        <v>http://www.montgomeryschoolsmd.org/uploadedImages/departments/materials/order-supplies/catalog/0721235.jpg</v>
      </c>
      <c r="F597" s="12">
        <v>7</v>
      </c>
      <c r="G597" s="11" t="s">
        <v>1446</v>
      </c>
      <c r="H597" s="11" t="s">
        <v>1609</v>
      </c>
    </row>
    <row r="598" spans="1:8" x14ac:dyDescent="0.2">
      <c r="A598" s="12" t="s">
        <v>1610</v>
      </c>
      <c r="B598" s="9" t="str">
        <f t="shared" si="18"/>
        <v>0721242</v>
      </c>
      <c r="C598" s="10" t="s">
        <v>11</v>
      </c>
      <c r="D598" s="11" t="s">
        <v>1611</v>
      </c>
      <c r="E598" s="11" t="str">
        <f t="shared" si="19"/>
        <v>http://www.montgomeryschoolsmd.org/uploadedImages/departments/materials/order-supplies/catalog/0721242.jpg</v>
      </c>
      <c r="F598" s="12">
        <v>7</v>
      </c>
      <c r="G598" s="11" t="s">
        <v>1446</v>
      </c>
      <c r="H598" s="11" t="s">
        <v>1612</v>
      </c>
    </row>
    <row r="599" spans="1:8" x14ac:dyDescent="0.2">
      <c r="A599" s="12" t="s">
        <v>1613</v>
      </c>
      <c r="B599" s="9" t="str">
        <f t="shared" si="18"/>
        <v>0721245</v>
      </c>
      <c r="C599" s="10" t="s">
        <v>11</v>
      </c>
      <c r="D599" s="11" t="s">
        <v>1614</v>
      </c>
      <c r="E599" s="11" t="str">
        <f t="shared" si="19"/>
        <v>http://www.montgomeryschoolsmd.org/uploadedImages/departments/materials/order-supplies/catalog/0721245.jpg</v>
      </c>
      <c r="F599" s="12">
        <v>7</v>
      </c>
      <c r="G599" s="11" t="s">
        <v>1446</v>
      </c>
      <c r="H599" s="11" t="s">
        <v>1615</v>
      </c>
    </row>
    <row r="600" spans="1:8" x14ac:dyDescent="0.2">
      <c r="A600" s="12" t="s">
        <v>1616</v>
      </c>
      <c r="B600" s="9" t="str">
        <f t="shared" si="18"/>
        <v>0721248</v>
      </c>
      <c r="C600" s="10" t="s">
        <v>11</v>
      </c>
      <c r="D600" s="11" t="s">
        <v>1617</v>
      </c>
      <c r="E600" s="11" t="str">
        <f t="shared" si="19"/>
        <v>http://www.montgomeryschoolsmd.org/uploadedImages/departments/materials/order-supplies/catalog/0721248.jpg</v>
      </c>
      <c r="F600" s="12">
        <v>7</v>
      </c>
      <c r="G600" s="11" t="s">
        <v>1446</v>
      </c>
      <c r="H600" s="11" t="s">
        <v>1618</v>
      </c>
    </row>
    <row r="601" spans="1:8" x14ac:dyDescent="0.2">
      <c r="A601" s="12" t="s">
        <v>1619</v>
      </c>
      <c r="B601" s="20" t="str">
        <f t="shared" si="18"/>
        <v>0721251</v>
      </c>
      <c r="C601" s="10" t="s">
        <v>11</v>
      </c>
      <c r="D601" s="11" t="s">
        <v>37</v>
      </c>
      <c r="E601" s="11" t="str">
        <f t="shared" si="19"/>
        <v>http://www.montgomeryschoolsmd.org/uploadedImages/departments/materials/order-supplies/catalog/?</v>
      </c>
      <c r="F601" s="12">
        <v>7</v>
      </c>
      <c r="G601" s="11" t="s">
        <v>1446</v>
      </c>
      <c r="H601" s="11" t="s">
        <v>1620</v>
      </c>
    </row>
    <row r="602" spans="1:8" x14ac:dyDescent="0.2">
      <c r="A602" s="12" t="s">
        <v>1621</v>
      </c>
      <c r="B602" s="20" t="str">
        <f t="shared" si="18"/>
        <v>0721254</v>
      </c>
      <c r="C602" s="10" t="s">
        <v>11</v>
      </c>
      <c r="D602" s="11" t="s">
        <v>37</v>
      </c>
      <c r="E602" s="11" t="str">
        <f t="shared" si="19"/>
        <v>http://www.montgomeryschoolsmd.org/uploadedImages/departments/materials/order-supplies/catalog/?</v>
      </c>
      <c r="F602" s="12">
        <v>7</v>
      </c>
      <c r="G602" s="11" t="s">
        <v>1446</v>
      </c>
      <c r="H602" s="11" t="s">
        <v>1622</v>
      </c>
    </row>
    <row r="603" spans="1:8" x14ac:dyDescent="0.2">
      <c r="A603" s="12" t="s">
        <v>1623</v>
      </c>
      <c r="B603" s="20" t="str">
        <f t="shared" si="18"/>
        <v>0721257</v>
      </c>
      <c r="C603" s="10" t="s">
        <v>11</v>
      </c>
      <c r="D603" s="11" t="s">
        <v>37</v>
      </c>
      <c r="E603" s="11" t="str">
        <f t="shared" si="19"/>
        <v>http://www.montgomeryschoolsmd.org/uploadedImages/departments/materials/order-supplies/catalog/?</v>
      </c>
      <c r="F603" s="12">
        <v>7</v>
      </c>
      <c r="G603" s="11" t="s">
        <v>1446</v>
      </c>
      <c r="H603" s="11" t="s">
        <v>1624</v>
      </c>
    </row>
    <row r="604" spans="1:8" x14ac:dyDescent="0.2">
      <c r="A604" s="12" t="s">
        <v>1625</v>
      </c>
      <c r="B604" s="20" t="str">
        <f t="shared" si="18"/>
        <v>0721260</v>
      </c>
      <c r="C604" s="10" t="s">
        <v>11</v>
      </c>
      <c r="D604" s="11" t="s">
        <v>37</v>
      </c>
      <c r="E604" s="11" t="str">
        <f t="shared" si="19"/>
        <v>http://www.montgomeryschoolsmd.org/uploadedImages/departments/materials/order-supplies/catalog/?</v>
      </c>
      <c r="F604" s="12">
        <v>7</v>
      </c>
      <c r="G604" s="11" t="s">
        <v>1446</v>
      </c>
      <c r="H604" s="11" t="s">
        <v>1626</v>
      </c>
    </row>
    <row r="605" spans="1:8" x14ac:dyDescent="0.2">
      <c r="A605" s="12" t="s">
        <v>1627</v>
      </c>
      <c r="B605" s="20" t="str">
        <f t="shared" si="18"/>
        <v>0721270</v>
      </c>
      <c r="C605" s="10" t="s">
        <v>11</v>
      </c>
      <c r="D605" s="11" t="s">
        <v>37</v>
      </c>
      <c r="E605" s="11" t="str">
        <f t="shared" si="19"/>
        <v>http://www.montgomeryschoolsmd.org/uploadedImages/departments/materials/order-supplies/catalog/?</v>
      </c>
      <c r="F605" s="12">
        <v>7</v>
      </c>
      <c r="G605" s="11" t="s">
        <v>1446</v>
      </c>
      <c r="H605" s="11" t="s">
        <v>1628</v>
      </c>
    </row>
    <row r="606" spans="1:8" x14ac:dyDescent="0.2">
      <c r="A606" s="12" t="s">
        <v>1629</v>
      </c>
      <c r="B606" s="9" t="str">
        <f t="shared" si="18"/>
        <v>0721272</v>
      </c>
      <c r="C606" s="10" t="s">
        <v>11</v>
      </c>
      <c r="D606" s="11" t="s">
        <v>1630</v>
      </c>
      <c r="E606" s="11" t="str">
        <f t="shared" si="19"/>
        <v>http://www.montgomeryschoolsmd.org/uploadedImages/departments/materials/order-supplies/catalog/0721272.jpg</v>
      </c>
      <c r="F606" s="12">
        <v>7</v>
      </c>
      <c r="G606" s="11" t="s">
        <v>1446</v>
      </c>
      <c r="H606" s="11" t="s">
        <v>1631</v>
      </c>
    </row>
    <row r="607" spans="1:8" x14ac:dyDescent="0.2">
      <c r="A607" s="12" t="s">
        <v>1632</v>
      </c>
      <c r="B607" s="9" t="str">
        <f t="shared" si="18"/>
        <v>0721274</v>
      </c>
      <c r="C607" s="10" t="s">
        <v>11</v>
      </c>
      <c r="D607" s="11" t="s">
        <v>1633</v>
      </c>
      <c r="E607" s="11" t="str">
        <f t="shared" si="19"/>
        <v>http://www.montgomeryschoolsmd.org/uploadedImages/departments/materials/order-supplies/catalog/0721274.JPG</v>
      </c>
      <c r="F607" s="12">
        <v>7</v>
      </c>
      <c r="G607" s="11" t="s">
        <v>1446</v>
      </c>
      <c r="H607" s="11" t="s">
        <v>1634</v>
      </c>
    </row>
    <row r="608" spans="1:8" x14ac:dyDescent="0.2">
      <c r="A608" s="12" t="s">
        <v>1635</v>
      </c>
      <c r="B608" s="20" t="str">
        <f t="shared" si="18"/>
        <v>0721275</v>
      </c>
      <c r="C608" s="10" t="s">
        <v>11</v>
      </c>
      <c r="D608" s="11" t="s">
        <v>37</v>
      </c>
      <c r="E608" s="11" t="str">
        <f t="shared" si="19"/>
        <v>http://www.montgomeryschoolsmd.org/uploadedImages/departments/materials/order-supplies/catalog/?</v>
      </c>
      <c r="F608" s="12">
        <v>7</v>
      </c>
      <c r="G608" s="11" t="s">
        <v>1446</v>
      </c>
      <c r="H608" s="11" t="s">
        <v>1636</v>
      </c>
    </row>
    <row r="609" spans="1:8" x14ac:dyDescent="0.2">
      <c r="A609" s="12" t="s">
        <v>1637</v>
      </c>
      <c r="B609" s="9" t="str">
        <f t="shared" si="18"/>
        <v>0721278</v>
      </c>
      <c r="C609" s="10" t="s">
        <v>11</v>
      </c>
      <c r="D609" s="11" t="s">
        <v>1638</v>
      </c>
      <c r="E609" s="11" t="str">
        <f t="shared" si="19"/>
        <v>http://www.montgomeryschoolsmd.org/uploadedImages/departments/materials/order-supplies/catalog/0721278.jpg</v>
      </c>
      <c r="F609" s="12">
        <v>7</v>
      </c>
      <c r="G609" s="11" t="s">
        <v>1446</v>
      </c>
      <c r="H609" s="11" t="s">
        <v>1639</v>
      </c>
    </row>
    <row r="610" spans="1:8" x14ac:dyDescent="0.2">
      <c r="A610" s="12" t="s">
        <v>1640</v>
      </c>
      <c r="B610" s="9" t="str">
        <f t="shared" si="18"/>
        <v>0721287</v>
      </c>
      <c r="C610" s="10" t="s">
        <v>11</v>
      </c>
      <c r="D610" s="11" t="s">
        <v>1641</v>
      </c>
      <c r="E610" s="11" t="str">
        <f t="shared" si="19"/>
        <v>http://www.montgomeryschoolsmd.org/uploadedImages/departments/materials/order-supplies/catalog/0721287.jpg</v>
      </c>
      <c r="F610" s="12">
        <v>7</v>
      </c>
      <c r="G610" s="11" t="s">
        <v>1446</v>
      </c>
      <c r="H610" s="11" t="s">
        <v>1642</v>
      </c>
    </row>
    <row r="611" spans="1:8" x14ac:dyDescent="0.2">
      <c r="A611" s="12" t="s">
        <v>1643</v>
      </c>
      <c r="B611" s="9" t="str">
        <f t="shared" si="18"/>
        <v>0721288</v>
      </c>
      <c r="C611" s="10" t="s">
        <v>11</v>
      </c>
      <c r="D611" s="11" t="s">
        <v>1644</v>
      </c>
      <c r="E611" s="11" t="str">
        <f t="shared" si="19"/>
        <v>http://www.montgomeryschoolsmd.org/uploadedImages/departments/materials/order-supplies/catalog/14595</v>
      </c>
      <c r="F611" s="12">
        <v>7</v>
      </c>
      <c r="G611" s="11" t="s">
        <v>1446</v>
      </c>
      <c r="H611" s="11" t="s">
        <v>1645</v>
      </c>
    </row>
    <row r="612" spans="1:8" x14ac:dyDescent="0.2">
      <c r="A612" s="12" t="s">
        <v>1646</v>
      </c>
      <c r="B612" s="9" t="str">
        <f t="shared" si="18"/>
        <v>0721289</v>
      </c>
      <c r="C612" s="10" t="s">
        <v>11</v>
      </c>
      <c r="D612" s="11" t="s">
        <v>1647</v>
      </c>
      <c r="E612" s="11" t="str">
        <f t="shared" si="19"/>
        <v>http://www.montgomeryschoolsmd.org/uploadedImages/departments/materials/order-supplies/catalog/14596</v>
      </c>
      <c r="F612" s="12">
        <v>7</v>
      </c>
      <c r="G612" s="11" t="s">
        <v>1446</v>
      </c>
      <c r="H612" s="11" t="s">
        <v>1648</v>
      </c>
    </row>
    <row r="613" spans="1:8" x14ac:dyDescent="0.2">
      <c r="A613" s="12" t="s">
        <v>1649</v>
      </c>
      <c r="B613" s="9" t="str">
        <f t="shared" si="18"/>
        <v>0721290</v>
      </c>
      <c r="C613" s="10" t="s">
        <v>11</v>
      </c>
      <c r="D613" s="11" t="s">
        <v>1650</v>
      </c>
      <c r="E613" s="11" t="str">
        <f t="shared" si="19"/>
        <v>http://www.montgomeryschoolsmd.org/uploadedImages/departments/materials/order-supplies/catalog/0721290.jpg</v>
      </c>
      <c r="F613" s="12">
        <v>7</v>
      </c>
      <c r="G613" s="11" t="s">
        <v>1446</v>
      </c>
      <c r="H613" s="11" t="s">
        <v>1651</v>
      </c>
    </row>
    <row r="614" spans="1:8" x14ac:dyDescent="0.2">
      <c r="A614" s="12" t="s">
        <v>1652</v>
      </c>
      <c r="B614" s="9" t="str">
        <f t="shared" si="18"/>
        <v>0721291</v>
      </c>
      <c r="C614" s="10" t="s">
        <v>11</v>
      </c>
      <c r="D614" s="11" t="s">
        <v>1653</v>
      </c>
      <c r="E614" s="11" t="str">
        <f t="shared" si="19"/>
        <v>http://www.montgomeryschoolsmd.org/uploadedImages/departments/materials/order-supplies/catalog/0721291.jpg</v>
      </c>
      <c r="F614" s="12">
        <v>7</v>
      </c>
      <c r="G614" s="11" t="s">
        <v>1446</v>
      </c>
      <c r="H614" s="11" t="s">
        <v>1654</v>
      </c>
    </row>
    <row r="615" spans="1:8" x14ac:dyDescent="0.2">
      <c r="A615" s="12" t="s">
        <v>1655</v>
      </c>
      <c r="B615" s="9" t="str">
        <f t="shared" si="18"/>
        <v>0721293</v>
      </c>
      <c r="C615" s="10" t="s">
        <v>11</v>
      </c>
      <c r="D615" s="11" t="s">
        <v>1656</v>
      </c>
      <c r="E615" s="11" t="str">
        <f t="shared" si="19"/>
        <v>http://www.montgomeryschoolsmd.org/uploadedImages/departments/materials/order-supplies/catalog/0721293.jpg</v>
      </c>
      <c r="F615" s="12">
        <v>7</v>
      </c>
      <c r="G615" s="11" t="s">
        <v>1446</v>
      </c>
      <c r="H615" s="11" t="s">
        <v>1657</v>
      </c>
    </row>
    <row r="616" spans="1:8" x14ac:dyDescent="0.2">
      <c r="A616" s="12" t="s">
        <v>1658</v>
      </c>
      <c r="B616" s="9" t="str">
        <f t="shared" si="18"/>
        <v>0721294</v>
      </c>
      <c r="C616" s="10" t="s">
        <v>11</v>
      </c>
      <c r="D616" s="11" t="s">
        <v>1659</v>
      </c>
      <c r="E616" s="11" t="str">
        <f t="shared" si="19"/>
        <v>http://www.montgomeryschoolsmd.org/uploadedImages/departments/materials/order-supplies/catalog/0721294.jpg</v>
      </c>
      <c r="F616" s="12">
        <v>7</v>
      </c>
      <c r="G616" s="11" t="s">
        <v>1446</v>
      </c>
      <c r="H616" s="11" t="s">
        <v>1660</v>
      </c>
    </row>
    <row r="617" spans="1:8" x14ac:dyDescent="0.2">
      <c r="A617" s="12" t="s">
        <v>1661</v>
      </c>
      <c r="B617" s="9" t="str">
        <f t="shared" si="18"/>
        <v>0721301</v>
      </c>
      <c r="C617" s="10" t="s">
        <v>11</v>
      </c>
      <c r="D617" s="11" t="s">
        <v>1662</v>
      </c>
      <c r="E617" s="11" t="str">
        <f t="shared" si="19"/>
        <v>http://www.montgomeryschoolsmd.org/uploadedImages/departments/materials/order-supplies/catalog/14601</v>
      </c>
      <c r="F617" s="12">
        <v>7</v>
      </c>
      <c r="G617" s="11" t="s">
        <v>1446</v>
      </c>
      <c r="H617" s="11" t="s">
        <v>1663</v>
      </c>
    </row>
    <row r="618" spans="1:8" x14ac:dyDescent="0.2">
      <c r="A618" s="12" t="s">
        <v>1664</v>
      </c>
      <c r="B618" s="9" t="str">
        <f t="shared" si="18"/>
        <v>0721303</v>
      </c>
      <c r="C618" s="10" t="s">
        <v>11</v>
      </c>
      <c r="D618" s="11" t="s">
        <v>1665</v>
      </c>
      <c r="E618" s="11" t="str">
        <f t="shared" si="19"/>
        <v>http://www.montgomeryschoolsmd.org/uploadedImages/departments/materials/order-supplies/catalog/14602</v>
      </c>
      <c r="F618" s="12">
        <v>7</v>
      </c>
      <c r="G618" s="11" t="s">
        <v>1446</v>
      </c>
      <c r="H618" s="11" t="s">
        <v>1666</v>
      </c>
    </row>
    <row r="619" spans="1:8" x14ac:dyDescent="0.2">
      <c r="A619" s="12" t="s">
        <v>1667</v>
      </c>
      <c r="B619" s="9" t="str">
        <f t="shared" si="18"/>
        <v>0721330</v>
      </c>
      <c r="C619" s="10" t="s">
        <v>11</v>
      </c>
      <c r="D619" s="11" t="s">
        <v>1668</v>
      </c>
      <c r="E619" s="11" t="str">
        <f t="shared" si="19"/>
        <v>http://www.montgomeryschoolsmd.org/uploadedImages/departments/materials/order-supplies/catalog/0721330.jpg</v>
      </c>
      <c r="F619" s="12">
        <v>7</v>
      </c>
      <c r="G619" s="11" t="s">
        <v>1446</v>
      </c>
      <c r="H619" s="11" t="s">
        <v>1669</v>
      </c>
    </row>
    <row r="620" spans="1:8" x14ac:dyDescent="0.2">
      <c r="A620" s="12" t="s">
        <v>1670</v>
      </c>
      <c r="B620" s="20" t="str">
        <f t="shared" si="18"/>
        <v>0721335</v>
      </c>
      <c r="C620" s="10" t="s">
        <v>11</v>
      </c>
      <c r="D620" s="11" t="s">
        <v>37</v>
      </c>
      <c r="E620" s="11" t="str">
        <f t="shared" si="19"/>
        <v>http://www.montgomeryschoolsmd.org/uploadedImages/departments/materials/order-supplies/catalog/?</v>
      </c>
      <c r="F620" s="12">
        <v>7</v>
      </c>
      <c r="G620" s="11" t="s">
        <v>1446</v>
      </c>
      <c r="H620" s="11" t="s">
        <v>1671</v>
      </c>
    </row>
    <row r="621" spans="1:8" x14ac:dyDescent="0.2">
      <c r="A621" s="12" t="s">
        <v>1672</v>
      </c>
      <c r="B621" s="20" t="str">
        <f t="shared" si="18"/>
        <v>0721338</v>
      </c>
      <c r="C621" s="10" t="s">
        <v>11</v>
      </c>
      <c r="D621" s="11" t="s">
        <v>37</v>
      </c>
      <c r="E621" s="11" t="str">
        <f t="shared" si="19"/>
        <v>http://www.montgomeryschoolsmd.org/uploadedImages/departments/materials/order-supplies/catalog/?</v>
      </c>
      <c r="F621" s="12">
        <v>7</v>
      </c>
      <c r="G621" s="11" t="s">
        <v>1446</v>
      </c>
      <c r="H621" s="11" t="s">
        <v>1673</v>
      </c>
    </row>
    <row r="622" spans="1:8" x14ac:dyDescent="0.2">
      <c r="A622" s="12" t="s">
        <v>1674</v>
      </c>
      <c r="B622" s="9" t="str">
        <f t="shared" si="18"/>
        <v>0721350</v>
      </c>
      <c r="C622" s="10" t="s">
        <v>11</v>
      </c>
      <c r="D622" s="11" t="s">
        <v>1675</v>
      </c>
      <c r="E622" s="11" t="str">
        <f t="shared" si="19"/>
        <v>http://www.montgomeryschoolsmd.org/uploadedImages/departments/materials/order-supplies/catalog/0721350.jpg</v>
      </c>
      <c r="F622" s="12">
        <v>7</v>
      </c>
      <c r="G622" s="11" t="s">
        <v>1446</v>
      </c>
      <c r="H622" s="11" t="s">
        <v>1676</v>
      </c>
    </row>
    <row r="623" spans="1:8" x14ac:dyDescent="0.2">
      <c r="A623" s="12" t="s">
        <v>1677</v>
      </c>
      <c r="B623" s="9" t="str">
        <f t="shared" si="18"/>
        <v>0721374</v>
      </c>
      <c r="C623" s="10" t="s">
        <v>11</v>
      </c>
      <c r="D623" s="11" t="s">
        <v>1678</v>
      </c>
      <c r="E623" s="11" t="str">
        <f t="shared" si="19"/>
        <v>http://www.montgomeryschoolsmd.org/uploadedImages/departments/materials/order-supplies/catalog/0721374.jpg</v>
      </c>
      <c r="F623" s="12">
        <v>7</v>
      </c>
      <c r="G623" s="11" t="s">
        <v>1446</v>
      </c>
      <c r="H623" s="11" t="s">
        <v>1679</v>
      </c>
    </row>
    <row r="624" spans="1:8" x14ac:dyDescent="0.2">
      <c r="A624" s="12" t="s">
        <v>1680</v>
      </c>
      <c r="B624" s="9" t="str">
        <f t="shared" si="18"/>
        <v>0721380</v>
      </c>
      <c r="C624" s="10" t="s">
        <v>11</v>
      </c>
      <c r="D624" s="11" t="s">
        <v>1681</v>
      </c>
      <c r="E624" s="11" t="str">
        <f t="shared" si="19"/>
        <v>http://www.montgomeryschoolsmd.org/uploadedImages/departments/materials/order-supplies/catalog/0721380.jpg</v>
      </c>
      <c r="F624" s="12">
        <v>7</v>
      </c>
      <c r="G624" s="11" t="s">
        <v>1446</v>
      </c>
      <c r="H624" s="11" t="s">
        <v>1682</v>
      </c>
    </row>
    <row r="625" spans="1:8" x14ac:dyDescent="0.2">
      <c r="A625" s="12" t="s">
        <v>1683</v>
      </c>
      <c r="B625" s="9" t="str">
        <f t="shared" si="18"/>
        <v>0721400</v>
      </c>
      <c r="C625" s="10" t="s">
        <v>11</v>
      </c>
      <c r="D625" s="11" t="s">
        <v>1684</v>
      </c>
      <c r="E625" s="11" t="str">
        <f t="shared" si="19"/>
        <v>http://www.montgomeryschoolsmd.org/uploadedImages/departments/materials/order-supplies/catalog/0721400.jpg</v>
      </c>
      <c r="F625" s="12">
        <v>7</v>
      </c>
      <c r="G625" s="11" t="s">
        <v>1446</v>
      </c>
      <c r="H625" s="11" t="s">
        <v>1685</v>
      </c>
    </row>
    <row r="626" spans="1:8" x14ac:dyDescent="0.2">
      <c r="A626" s="12" t="s">
        <v>1686</v>
      </c>
      <c r="B626" s="9" t="str">
        <f t="shared" si="18"/>
        <v>0721401</v>
      </c>
      <c r="C626" s="10" t="s">
        <v>11</v>
      </c>
      <c r="D626" s="11" t="s">
        <v>1687</v>
      </c>
      <c r="E626" s="11" t="str">
        <f t="shared" si="19"/>
        <v>http://www.montgomeryschoolsmd.org/uploadedImages/departments/materials/order-supplies/catalog/14628.gif</v>
      </c>
      <c r="F626" s="12">
        <v>7</v>
      </c>
      <c r="G626" s="11" t="s">
        <v>1446</v>
      </c>
      <c r="H626" s="11" t="s">
        <v>1688</v>
      </c>
    </row>
    <row r="627" spans="1:8" x14ac:dyDescent="0.2">
      <c r="A627" s="12" t="s">
        <v>1689</v>
      </c>
      <c r="B627" s="9" t="str">
        <f t="shared" si="18"/>
        <v>0721420</v>
      </c>
      <c r="C627" s="10" t="s">
        <v>11</v>
      </c>
      <c r="D627" s="11" t="s">
        <v>1690</v>
      </c>
      <c r="E627" s="11" t="str">
        <f t="shared" si="19"/>
        <v>http://www.montgomeryschoolsmd.org/uploadedImages/departments/materials/order-supplies/catalog/0721420.jpg</v>
      </c>
      <c r="F627" s="12">
        <v>7</v>
      </c>
      <c r="G627" s="11" t="s">
        <v>1446</v>
      </c>
      <c r="H627" s="11" t="s">
        <v>1691</v>
      </c>
    </row>
    <row r="628" spans="1:8" x14ac:dyDescent="0.2">
      <c r="A628" s="12" t="s">
        <v>1692</v>
      </c>
      <c r="B628" s="9" t="str">
        <f t="shared" si="18"/>
        <v>0721423</v>
      </c>
      <c r="C628" s="10" t="s">
        <v>11</v>
      </c>
      <c r="D628" s="11" t="s">
        <v>1693</v>
      </c>
      <c r="E628" s="11" t="str">
        <f t="shared" si="19"/>
        <v>http://www.montgomeryschoolsmd.org/uploadedImages/departments/materials/order-supplies/catalog/0721423.jpg</v>
      </c>
      <c r="F628" s="12">
        <v>7</v>
      </c>
      <c r="G628" s="11" t="s">
        <v>1446</v>
      </c>
      <c r="H628" s="11" t="s">
        <v>1694</v>
      </c>
    </row>
    <row r="629" spans="1:8" x14ac:dyDescent="0.2">
      <c r="A629" s="12" t="s">
        <v>1695</v>
      </c>
      <c r="B629" s="9" t="str">
        <f t="shared" si="18"/>
        <v>0721426</v>
      </c>
      <c r="C629" s="10" t="s">
        <v>11</v>
      </c>
      <c r="D629" s="11" t="s">
        <v>1696</v>
      </c>
      <c r="E629" s="11" t="str">
        <f t="shared" si="19"/>
        <v>http://www.montgomeryschoolsmd.org/uploadedImages/departments/materials/order-supplies/catalog/0721426.jpg</v>
      </c>
      <c r="F629" s="12">
        <v>7</v>
      </c>
      <c r="G629" s="11" t="s">
        <v>1446</v>
      </c>
      <c r="H629" s="11" t="s">
        <v>1697</v>
      </c>
    </row>
    <row r="630" spans="1:8" x14ac:dyDescent="0.2">
      <c r="A630" s="12" t="s">
        <v>1698</v>
      </c>
      <c r="B630" s="9" t="str">
        <f t="shared" si="18"/>
        <v>0721429</v>
      </c>
      <c r="C630" s="10" t="s">
        <v>11</v>
      </c>
      <c r="D630" s="11" t="s">
        <v>1699</v>
      </c>
      <c r="E630" s="11" t="str">
        <f t="shared" si="19"/>
        <v>http://www.montgomeryschoolsmd.org/uploadedImages/departments/materials/order-supplies/catalog/0721429.jpg</v>
      </c>
      <c r="F630" s="12">
        <v>7</v>
      </c>
      <c r="G630" s="11" t="s">
        <v>1446</v>
      </c>
      <c r="H630" s="11" t="s">
        <v>1700</v>
      </c>
    </row>
    <row r="631" spans="1:8" x14ac:dyDescent="0.2">
      <c r="A631" s="12" t="s">
        <v>1701</v>
      </c>
      <c r="B631" s="9" t="str">
        <f t="shared" si="18"/>
        <v>0721437</v>
      </c>
      <c r="C631" s="10" t="s">
        <v>11</v>
      </c>
      <c r="D631" s="11" t="s">
        <v>1702</v>
      </c>
      <c r="E631" s="11" t="str">
        <f t="shared" si="19"/>
        <v>http://www.montgomeryschoolsmd.org/uploadedImages/departments/materials/order-supplies/catalog/0721437.jpg</v>
      </c>
      <c r="F631" s="12">
        <v>7</v>
      </c>
      <c r="G631" s="11" t="s">
        <v>1446</v>
      </c>
      <c r="H631" s="11" t="s">
        <v>1703</v>
      </c>
    </row>
    <row r="632" spans="1:8" x14ac:dyDescent="0.2">
      <c r="A632" s="12" t="s">
        <v>1704</v>
      </c>
      <c r="B632" s="9" t="str">
        <f t="shared" si="18"/>
        <v>0721440</v>
      </c>
      <c r="C632" s="10" t="s">
        <v>11</v>
      </c>
      <c r="D632" s="11" t="s">
        <v>1705</v>
      </c>
      <c r="E632" s="11" t="str">
        <f t="shared" si="19"/>
        <v>http://www.montgomeryschoolsmd.org/uploadedImages/departments/materials/order-supplies/catalog/0721440.jpg</v>
      </c>
      <c r="F632" s="12">
        <v>7</v>
      </c>
      <c r="G632" s="11" t="s">
        <v>1446</v>
      </c>
      <c r="H632" s="11" t="s">
        <v>1706</v>
      </c>
    </row>
    <row r="633" spans="1:8" x14ac:dyDescent="0.2">
      <c r="A633" s="12" t="s">
        <v>1707</v>
      </c>
      <c r="B633" s="9" t="str">
        <f t="shared" si="18"/>
        <v>0721443</v>
      </c>
      <c r="C633" s="10" t="s">
        <v>11</v>
      </c>
      <c r="D633" s="11" t="s">
        <v>1708</v>
      </c>
      <c r="E633" s="11" t="str">
        <f t="shared" si="19"/>
        <v>http://www.montgomeryschoolsmd.org/uploadedImages/departments/materials/order-supplies/catalog/0721443.jpg</v>
      </c>
      <c r="F633" s="12">
        <v>7</v>
      </c>
      <c r="G633" s="11" t="s">
        <v>1446</v>
      </c>
      <c r="H633" s="11" t="s">
        <v>1709</v>
      </c>
    </row>
    <row r="634" spans="1:8" x14ac:dyDescent="0.2">
      <c r="A634" s="12" t="s">
        <v>1710</v>
      </c>
      <c r="B634" s="9" t="str">
        <f t="shared" si="18"/>
        <v>0721446</v>
      </c>
      <c r="C634" s="10" t="s">
        <v>11</v>
      </c>
      <c r="D634" s="11" t="s">
        <v>1711</v>
      </c>
      <c r="E634" s="11" t="str">
        <f t="shared" si="19"/>
        <v>http://www.montgomeryschoolsmd.org/uploadedImages/departments/materials/order-supplies/catalog/0721446.jpg</v>
      </c>
      <c r="F634" s="12">
        <v>7</v>
      </c>
      <c r="G634" s="11" t="s">
        <v>1446</v>
      </c>
      <c r="H634" s="11" t="s">
        <v>1712</v>
      </c>
    </row>
    <row r="635" spans="1:8" x14ac:dyDescent="0.2">
      <c r="A635" s="12" t="s">
        <v>1713</v>
      </c>
      <c r="B635" s="9" t="str">
        <f t="shared" si="18"/>
        <v>0721449</v>
      </c>
      <c r="C635" s="10" t="s">
        <v>11</v>
      </c>
      <c r="D635" s="11" t="s">
        <v>1714</v>
      </c>
      <c r="E635" s="11" t="str">
        <f t="shared" si="19"/>
        <v>http://www.montgomeryschoolsmd.org/uploadedImages/departments/materials/order-supplies/catalog/0721449.jpg</v>
      </c>
      <c r="F635" s="12">
        <v>7</v>
      </c>
      <c r="G635" s="11" t="s">
        <v>1446</v>
      </c>
      <c r="H635" s="11" t="s">
        <v>1715</v>
      </c>
    </row>
    <row r="636" spans="1:8" x14ac:dyDescent="0.2">
      <c r="A636" s="12" t="s">
        <v>1716</v>
      </c>
      <c r="B636" s="9" t="str">
        <f t="shared" si="18"/>
        <v>0721452</v>
      </c>
      <c r="C636" s="10" t="s">
        <v>11</v>
      </c>
      <c r="D636" s="11" t="s">
        <v>1717</v>
      </c>
      <c r="E636" s="11" t="str">
        <f t="shared" si="19"/>
        <v>http://www.montgomeryschoolsmd.org/uploadedImages/departments/materials/order-supplies/catalog/0721452.JPG</v>
      </c>
      <c r="F636" s="12">
        <v>7</v>
      </c>
      <c r="G636" s="11" t="s">
        <v>1446</v>
      </c>
      <c r="H636" s="11" t="s">
        <v>1718</v>
      </c>
    </row>
    <row r="637" spans="1:8" x14ac:dyDescent="0.2">
      <c r="A637" s="12" t="s">
        <v>1719</v>
      </c>
      <c r="B637" s="9" t="str">
        <f t="shared" si="18"/>
        <v>0721455</v>
      </c>
      <c r="C637" s="10" t="s">
        <v>11</v>
      </c>
      <c r="D637" s="11" t="s">
        <v>1720</v>
      </c>
      <c r="E637" s="11" t="str">
        <f t="shared" si="19"/>
        <v>http://www.montgomeryschoolsmd.org/uploadedImages/departments/materials/order-supplies/catalog/0721455.jpg</v>
      </c>
      <c r="F637" s="12">
        <v>7</v>
      </c>
      <c r="G637" s="11" t="s">
        <v>1446</v>
      </c>
      <c r="H637" s="11" t="s">
        <v>1721</v>
      </c>
    </row>
    <row r="638" spans="1:8" x14ac:dyDescent="0.2">
      <c r="A638" s="12" t="s">
        <v>1722</v>
      </c>
      <c r="B638" s="9" t="str">
        <f t="shared" si="18"/>
        <v>0721457</v>
      </c>
      <c r="C638" s="10" t="s">
        <v>11</v>
      </c>
      <c r="D638" s="11" t="s">
        <v>1723</v>
      </c>
      <c r="E638" s="11" t="str">
        <f t="shared" si="19"/>
        <v>http://www.montgomeryschoolsmd.org/uploadedImages/departments/materials/order-supplies/catalog/0721457.jpg</v>
      </c>
      <c r="F638" s="12">
        <v>7</v>
      </c>
      <c r="G638" s="11" t="s">
        <v>1446</v>
      </c>
      <c r="H638" s="11" t="s">
        <v>1724</v>
      </c>
    </row>
    <row r="639" spans="1:8" x14ac:dyDescent="0.2">
      <c r="A639" s="12" t="s">
        <v>1725</v>
      </c>
      <c r="B639" s="9" t="str">
        <f t="shared" si="18"/>
        <v>0721459</v>
      </c>
      <c r="C639" s="10" t="s">
        <v>11</v>
      </c>
      <c r="D639" s="11" t="s">
        <v>1726</v>
      </c>
      <c r="E639" s="11" t="str">
        <f t="shared" si="19"/>
        <v>http://www.montgomeryschoolsmd.org/uploadedImages/departments/materials/order-supplies/catalog/0721459.jpg</v>
      </c>
      <c r="F639" s="12">
        <v>7</v>
      </c>
      <c r="G639" s="11" t="s">
        <v>1446</v>
      </c>
      <c r="H639" s="11" t="s">
        <v>1727</v>
      </c>
    </row>
    <row r="640" spans="1:8" x14ac:dyDescent="0.2">
      <c r="A640" s="12" t="s">
        <v>1728</v>
      </c>
      <c r="B640" s="9" t="str">
        <f t="shared" si="18"/>
        <v>0721467</v>
      </c>
      <c r="C640" s="10" t="s">
        <v>11</v>
      </c>
      <c r="D640" s="11" t="s">
        <v>1729</v>
      </c>
      <c r="E640" s="11" t="str">
        <f t="shared" si="19"/>
        <v>http://www.montgomeryschoolsmd.org/uploadedImages/departments/materials/order-supplies/catalog/0721467.jpg</v>
      </c>
      <c r="F640" s="12">
        <v>7</v>
      </c>
      <c r="G640" s="11" t="s">
        <v>1446</v>
      </c>
      <c r="H640" s="11" t="s">
        <v>1730</v>
      </c>
    </row>
    <row r="641" spans="1:8" x14ac:dyDescent="0.2">
      <c r="A641" s="12" t="s">
        <v>1731</v>
      </c>
      <c r="B641" s="9" t="str">
        <f t="shared" si="18"/>
        <v>0721480</v>
      </c>
      <c r="C641" s="10" t="s">
        <v>11</v>
      </c>
      <c r="D641" s="11" t="s">
        <v>1732</v>
      </c>
      <c r="E641" s="11" t="str">
        <f t="shared" si="19"/>
        <v>http://www.montgomeryschoolsmd.org/uploadedImages/departments/materials/order-supplies/catalog/0721480.jpg</v>
      </c>
      <c r="F641" s="12">
        <v>7</v>
      </c>
      <c r="G641" s="11" t="s">
        <v>1446</v>
      </c>
      <c r="H641" s="11" t="s">
        <v>1733</v>
      </c>
    </row>
    <row r="642" spans="1:8" x14ac:dyDescent="0.2">
      <c r="A642" s="12" t="s">
        <v>1734</v>
      </c>
      <c r="B642" s="20" t="str">
        <f t="shared" ref="B642:B705" si="20">HYPERLINK(E642,A642)</f>
        <v>0721500</v>
      </c>
      <c r="C642" s="10" t="s">
        <v>11</v>
      </c>
      <c r="D642" s="11" t="s">
        <v>37</v>
      </c>
      <c r="E642" s="11" t="str">
        <f t="shared" si="19"/>
        <v>http://www.montgomeryschoolsmd.org/uploadedImages/departments/materials/order-supplies/catalog/?</v>
      </c>
      <c r="F642" s="12">
        <v>7</v>
      </c>
      <c r="G642" s="11" t="s">
        <v>1446</v>
      </c>
      <c r="H642" s="11" t="s">
        <v>1735</v>
      </c>
    </row>
    <row r="643" spans="1:8" x14ac:dyDescent="0.2">
      <c r="A643" s="12" t="s">
        <v>1736</v>
      </c>
      <c r="B643" s="9" t="str">
        <f t="shared" si="20"/>
        <v>0721590</v>
      </c>
      <c r="C643" s="10" t="s">
        <v>11</v>
      </c>
      <c r="D643" s="11" t="s">
        <v>1737</v>
      </c>
      <c r="E643" s="11" t="str">
        <f t="shared" si="19"/>
        <v>http://www.montgomeryschoolsmd.org/uploadedImages/departments/materials/order-supplies/catalog/0721590.jpg</v>
      </c>
      <c r="F643" s="12">
        <v>7</v>
      </c>
      <c r="G643" s="11" t="s">
        <v>1446</v>
      </c>
      <c r="H643" s="11" t="s">
        <v>1738</v>
      </c>
    </row>
    <row r="644" spans="1:8" x14ac:dyDescent="0.2">
      <c r="A644" s="12" t="s">
        <v>1739</v>
      </c>
      <c r="B644" s="9" t="str">
        <f t="shared" si="20"/>
        <v>0721596</v>
      </c>
      <c r="C644" s="10" t="s">
        <v>11</v>
      </c>
      <c r="D644" s="11" t="s">
        <v>1740</v>
      </c>
      <c r="E644" s="11" t="str">
        <f t="shared" ref="E644:E707" si="21">CONCATENATE(C644,D644)</f>
        <v>http://www.montgomeryschoolsmd.org/uploadedImages/departments/materials/order-supplies/catalog/0721596.jpg</v>
      </c>
      <c r="F644" s="12">
        <v>7</v>
      </c>
      <c r="G644" s="11" t="s">
        <v>1446</v>
      </c>
      <c r="H644" s="11" t="s">
        <v>1741</v>
      </c>
    </row>
    <row r="645" spans="1:8" x14ac:dyDescent="0.2">
      <c r="A645" s="12" t="s">
        <v>1742</v>
      </c>
      <c r="B645" s="9" t="str">
        <f t="shared" si="20"/>
        <v>0721599</v>
      </c>
      <c r="C645" s="10" t="s">
        <v>11</v>
      </c>
      <c r="D645" s="11" t="s">
        <v>1743</v>
      </c>
      <c r="E645" s="11" t="str">
        <f t="shared" si="21"/>
        <v>http://www.montgomeryschoolsmd.org/uploadedImages/departments/materials/order-supplies/catalog/0721599.jpg</v>
      </c>
      <c r="F645" s="12">
        <v>7</v>
      </c>
      <c r="G645" s="11" t="s">
        <v>1446</v>
      </c>
      <c r="H645" s="11" t="s">
        <v>1744</v>
      </c>
    </row>
    <row r="646" spans="1:8" x14ac:dyDescent="0.2">
      <c r="A646" s="12" t="s">
        <v>1745</v>
      </c>
      <c r="B646" s="9" t="str">
        <f t="shared" si="20"/>
        <v>0721600</v>
      </c>
      <c r="C646" s="10" t="s">
        <v>11</v>
      </c>
      <c r="D646" s="11" t="s">
        <v>1746</v>
      </c>
      <c r="E646" s="11" t="str">
        <f t="shared" si="21"/>
        <v>http://www.montgomeryschoolsmd.org/uploadedImages/departments/materials/order-supplies/catalog/0721600.jpg</v>
      </c>
      <c r="F646" s="12">
        <v>7</v>
      </c>
      <c r="G646" s="11" t="s">
        <v>1446</v>
      </c>
      <c r="H646" s="11" t="s">
        <v>1747</v>
      </c>
    </row>
    <row r="647" spans="1:8" x14ac:dyDescent="0.2">
      <c r="A647" s="12" t="s">
        <v>1748</v>
      </c>
      <c r="B647" s="9" t="str">
        <f t="shared" si="20"/>
        <v>0721604</v>
      </c>
      <c r="C647" s="10" t="s">
        <v>11</v>
      </c>
      <c r="D647" s="11" t="s">
        <v>1749</v>
      </c>
      <c r="E647" s="11" t="str">
        <f t="shared" si="21"/>
        <v>http://www.montgomeryschoolsmd.org/uploadedImages/departments/materials/order-supplies/catalog/0721604.jpg</v>
      </c>
      <c r="F647" s="12">
        <v>7</v>
      </c>
      <c r="G647" s="11" t="s">
        <v>1446</v>
      </c>
      <c r="H647" s="11" t="s">
        <v>1750</v>
      </c>
    </row>
    <row r="648" spans="1:8" x14ac:dyDescent="0.2">
      <c r="A648" s="12" t="s">
        <v>1751</v>
      </c>
      <c r="B648" s="9" t="str">
        <f t="shared" si="20"/>
        <v>0721606</v>
      </c>
      <c r="C648" s="10" t="s">
        <v>11</v>
      </c>
      <c r="D648" s="11" t="s">
        <v>1752</v>
      </c>
      <c r="E648" s="11" t="str">
        <f t="shared" si="21"/>
        <v>http://www.montgomeryschoolsmd.org/uploadedImages/departments/materials/order-supplies/catalog/0721606.jpg</v>
      </c>
      <c r="F648" s="12">
        <v>7</v>
      </c>
      <c r="G648" s="11" t="s">
        <v>1446</v>
      </c>
      <c r="H648" s="11" t="s">
        <v>1753</v>
      </c>
    </row>
    <row r="649" spans="1:8" x14ac:dyDescent="0.2">
      <c r="A649" s="12" t="s">
        <v>1754</v>
      </c>
      <c r="B649" s="9" t="str">
        <f t="shared" si="20"/>
        <v>0721608</v>
      </c>
      <c r="C649" s="10" t="s">
        <v>11</v>
      </c>
      <c r="D649" s="11" t="s">
        <v>1755</v>
      </c>
      <c r="E649" s="11" t="str">
        <f t="shared" si="21"/>
        <v>http://www.montgomeryschoolsmd.org/uploadedImages/departments/materials/order-supplies/catalog/0721608.jpg</v>
      </c>
      <c r="F649" s="12">
        <v>7</v>
      </c>
      <c r="G649" s="11" t="s">
        <v>1446</v>
      </c>
      <c r="H649" s="11" t="s">
        <v>1756</v>
      </c>
    </row>
    <row r="650" spans="1:8" x14ac:dyDescent="0.2">
      <c r="A650" s="12" t="s">
        <v>1757</v>
      </c>
      <c r="B650" s="9" t="str">
        <f t="shared" si="20"/>
        <v>0721610</v>
      </c>
      <c r="C650" s="10" t="s">
        <v>11</v>
      </c>
      <c r="D650" s="11" t="s">
        <v>1758</v>
      </c>
      <c r="E650" s="11" t="str">
        <f t="shared" si="21"/>
        <v>http://www.montgomeryschoolsmd.org/uploadedImages/departments/materials/order-supplies/catalog/0721610.jpg</v>
      </c>
      <c r="F650" s="12">
        <v>7</v>
      </c>
      <c r="G650" s="11" t="s">
        <v>1446</v>
      </c>
      <c r="H650" s="11" t="s">
        <v>1759</v>
      </c>
    </row>
    <row r="651" spans="1:8" x14ac:dyDescent="0.2">
      <c r="A651" s="12" t="s">
        <v>1760</v>
      </c>
      <c r="B651" s="20" t="str">
        <f t="shared" si="20"/>
        <v>0721617</v>
      </c>
      <c r="C651" s="10" t="s">
        <v>11</v>
      </c>
      <c r="D651" s="11" t="s">
        <v>37</v>
      </c>
      <c r="E651" s="11" t="str">
        <f t="shared" si="21"/>
        <v>http://www.montgomeryschoolsmd.org/uploadedImages/departments/materials/order-supplies/catalog/?</v>
      </c>
      <c r="F651" s="12">
        <v>7</v>
      </c>
      <c r="G651" s="11" t="s">
        <v>1446</v>
      </c>
      <c r="H651" s="11" t="s">
        <v>1761</v>
      </c>
    </row>
    <row r="652" spans="1:8" x14ac:dyDescent="0.2">
      <c r="A652" s="12" t="s">
        <v>1762</v>
      </c>
      <c r="B652" s="9" t="str">
        <f t="shared" si="20"/>
        <v>0721623</v>
      </c>
      <c r="C652" s="10" t="s">
        <v>11</v>
      </c>
      <c r="D652" s="11" t="s">
        <v>1763</v>
      </c>
      <c r="E652" s="11" t="str">
        <f t="shared" si="21"/>
        <v>http://www.montgomeryschoolsmd.org/uploadedImages/departments/materials/order-supplies/catalog/0721623.jpg</v>
      </c>
      <c r="F652" s="12">
        <v>7</v>
      </c>
      <c r="G652" s="11" t="s">
        <v>1446</v>
      </c>
      <c r="H652" s="11" t="s">
        <v>1764</v>
      </c>
    </row>
    <row r="653" spans="1:8" x14ac:dyDescent="0.2">
      <c r="A653" s="12" t="s">
        <v>1765</v>
      </c>
      <c r="B653" s="9" t="str">
        <f t="shared" si="20"/>
        <v>0721626</v>
      </c>
      <c r="C653" s="10" t="s">
        <v>11</v>
      </c>
      <c r="D653" s="11" t="s">
        <v>1766</v>
      </c>
      <c r="E653" s="11" t="str">
        <f t="shared" si="21"/>
        <v>http://www.montgomeryschoolsmd.org/uploadedImages/departments/materials/order-supplies/catalog/0721626.jpg</v>
      </c>
      <c r="F653" s="12">
        <v>7</v>
      </c>
      <c r="G653" s="11" t="s">
        <v>1446</v>
      </c>
      <c r="H653" s="11" t="s">
        <v>1767</v>
      </c>
    </row>
    <row r="654" spans="1:8" x14ac:dyDescent="0.2">
      <c r="A654" s="12" t="s">
        <v>1768</v>
      </c>
      <c r="B654" s="9" t="str">
        <f t="shared" si="20"/>
        <v>0721632</v>
      </c>
      <c r="C654" s="10" t="s">
        <v>11</v>
      </c>
      <c r="D654" s="11" t="s">
        <v>1769</v>
      </c>
      <c r="E654" s="11" t="str">
        <f t="shared" si="21"/>
        <v>http://www.montgomeryschoolsmd.org/uploadedImages/departments/materials/order-supplies/catalog/0721632.jpg</v>
      </c>
      <c r="F654" s="12">
        <v>7</v>
      </c>
      <c r="G654" s="11" t="s">
        <v>1446</v>
      </c>
      <c r="H654" s="11" t="s">
        <v>1770</v>
      </c>
    </row>
    <row r="655" spans="1:8" x14ac:dyDescent="0.2">
      <c r="A655" s="12" t="s">
        <v>1771</v>
      </c>
      <c r="B655" s="9" t="str">
        <f t="shared" si="20"/>
        <v>0721634</v>
      </c>
      <c r="C655" s="10" t="s">
        <v>11</v>
      </c>
      <c r="D655" s="11" t="s">
        <v>1772</v>
      </c>
      <c r="E655" s="11" t="str">
        <f t="shared" si="21"/>
        <v>http://www.montgomeryschoolsmd.org/uploadedImages/departments/materials/order-supplies/catalog/0721634.jpg</v>
      </c>
      <c r="F655" s="12">
        <v>7</v>
      </c>
      <c r="G655" s="11" t="s">
        <v>1446</v>
      </c>
      <c r="H655" s="11" t="s">
        <v>1773</v>
      </c>
    </row>
    <row r="656" spans="1:8" x14ac:dyDescent="0.2">
      <c r="A656" s="12" t="s">
        <v>1774</v>
      </c>
      <c r="B656" s="20" t="str">
        <f t="shared" si="20"/>
        <v>0721635</v>
      </c>
      <c r="C656" s="10" t="s">
        <v>11</v>
      </c>
      <c r="D656" s="11" t="s">
        <v>37</v>
      </c>
      <c r="E656" s="11" t="str">
        <f t="shared" si="21"/>
        <v>http://www.montgomeryschoolsmd.org/uploadedImages/departments/materials/order-supplies/catalog/?</v>
      </c>
      <c r="F656" s="12">
        <v>7</v>
      </c>
      <c r="G656" s="11" t="s">
        <v>1446</v>
      </c>
      <c r="H656" s="11" t="s">
        <v>1775</v>
      </c>
    </row>
    <row r="657" spans="1:8" x14ac:dyDescent="0.2">
      <c r="A657" s="12" t="s">
        <v>1776</v>
      </c>
      <c r="B657" s="9" t="str">
        <f t="shared" si="20"/>
        <v>0721640</v>
      </c>
      <c r="C657" s="10" t="s">
        <v>11</v>
      </c>
      <c r="D657" s="11" t="s">
        <v>1777</v>
      </c>
      <c r="E657" s="11" t="str">
        <f t="shared" si="21"/>
        <v>http://www.montgomeryschoolsmd.org/uploadedImages/departments/materials/order-supplies/catalog/0721640.jpg</v>
      </c>
      <c r="F657" s="12">
        <v>7</v>
      </c>
      <c r="G657" s="11" t="s">
        <v>1446</v>
      </c>
      <c r="H657" s="11" t="s">
        <v>1778</v>
      </c>
    </row>
    <row r="658" spans="1:8" x14ac:dyDescent="0.2">
      <c r="A658" s="12" t="s">
        <v>1779</v>
      </c>
      <c r="B658" s="9" t="str">
        <f t="shared" si="20"/>
        <v>0721641</v>
      </c>
      <c r="C658" s="10" t="s">
        <v>11</v>
      </c>
      <c r="D658" s="11" t="s">
        <v>1780</v>
      </c>
      <c r="E658" s="11" t="str">
        <f t="shared" si="21"/>
        <v>http://www.montgomeryschoolsmd.org/uploadedImages/departments/materials/order-supplies/catalog/0721641.jpg</v>
      </c>
      <c r="F658" s="12">
        <v>7</v>
      </c>
      <c r="G658" s="11" t="s">
        <v>1446</v>
      </c>
      <c r="H658" s="11" t="s">
        <v>1781</v>
      </c>
    </row>
    <row r="659" spans="1:8" x14ac:dyDescent="0.2">
      <c r="A659" s="12" t="s">
        <v>1782</v>
      </c>
      <c r="B659" s="9" t="str">
        <f t="shared" si="20"/>
        <v>0721644</v>
      </c>
      <c r="C659" s="10" t="s">
        <v>11</v>
      </c>
      <c r="D659" s="11" t="s">
        <v>1783</v>
      </c>
      <c r="E659" s="11" t="str">
        <f t="shared" si="21"/>
        <v>http://www.montgomeryschoolsmd.org/uploadedImages/departments/materials/order-supplies/catalog/0721644.jpg</v>
      </c>
      <c r="F659" s="12">
        <v>7</v>
      </c>
      <c r="G659" s="11" t="s">
        <v>1446</v>
      </c>
      <c r="H659" s="11" t="s">
        <v>1784</v>
      </c>
    </row>
    <row r="660" spans="1:8" x14ac:dyDescent="0.2">
      <c r="A660" s="12" t="s">
        <v>1785</v>
      </c>
      <c r="B660" s="9" t="str">
        <f t="shared" si="20"/>
        <v>0721650</v>
      </c>
      <c r="C660" s="10" t="s">
        <v>11</v>
      </c>
      <c r="D660" s="11" t="s">
        <v>1786</v>
      </c>
      <c r="E660" s="11" t="str">
        <f t="shared" si="21"/>
        <v>http://www.montgomeryschoolsmd.org/uploadedImages/departments/materials/order-supplies/catalog/0721650.jpg</v>
      </c>
      <c r="F660" s="12">
        <v>7</v>
      </c>
      <c r="G660" s="11" t="s">
        <v>1446</v>
      </c>
      <c r="H660" s="11" t="s">
        <v>1787</v>
      </c>
    </row>
    <row r="661" spans="1:8" x14ac:dyDescent="0.2">
      <c r="A661" s="12" t="s">
        <v>1788</v>
      </c>
      <c r="B661" s="9" t="str">
        <f t="shared" si="20"/>
        <v>0721653</v>
      </c>
      <c r="C661" s="10" t="s">
        <v>11</v>
      </c>
      <c r="D661" s="11" t="s">
        <v>1789</v>
      </c>
      <c r="E661" s="11" t="str">
        <f t="shared" si="21"/>
        <v>http://www.montgomeryschoolsmd.org/uploadedImages/departments/materials/order-supplies/catalog/0721653.jpg</v>
      </c>
      <c r="F661" s="12">
        <v>7</v>
      </c>
      <c r="G661" s="11" t="s">
        <v>1446</v>
      </c>
      <c r="H661" s="11" t="s">
        <v>1790</v>
      </c>
    </row>
    <row r="662" spans="1:8" x14ac:dyDescent="0.2">
      <c r="A662" s="12" t="s">
        <v>1791</v>
      </c>
      <c r="B662" s="9" t="str">
        <f t="shared" si="20"/>
        <v>0721656</v>
      </c>
      <c r="C662" s="10" t="s">
        <v>11</v>
      </c>
      <c r="D662" s="11" t="s">
        <v>1792</v>
      </c>
      <c r="E662" s="11" t="str">
        <f t="shared" si="21"/>
        <v>http://www.montgomeryschoolsmd.org/uploadedImages/departments/materials/order-supplies/catalog/0721656.jpg</v>
      </c>
      <c r="F662" s="12">
        <v>7</v>
      </c>
      <c r="G662" s="11" t="s">
        <v>1446</v>
      </c>
      <c r="H662" s="11" t="s">
        <v>1793</v>
      </c>
    </row>
    <row r="663" spans="1:8" x14ac:dyDescent="0.2">
      <c r="A663" s="12" t="s">
        <v>1794</v>
      </c>
      <c r="B663" s="20" t="str">
        <f t="shared" si="20"/>
        <v>0721665</v>
      </c>
      <c r="C663" s="10" t="s">
        <v>11</v>
      </c>
      <c r="D663" s="11" t="s">
        <v>37</v>
      </c>
      <c r="E663" s="11" t="str">
        <f t="shared" si="21"/>
        <v>http://www.montgomeryschoolsmd.org/uploadedImages/departments/materials/order-supplies/catalog/?</v>
      </c>
      <c r="F663" s="12">
        <v>7</v>
      </c>
      <c r="G663" s="11" t="s">
        <v>1446</v>
      </c>
      <c r="H663" s="11" t="s">
        <v>1795</v>
      </c>
    </row>
    <row r="664" spans="1:8" x14ac:dyDescent="0.2">
      <c r="A664" s="12" t="s">
        <v>1796</v>
      </c>
      <c r="B664" s="9" t="str">
        <f t="shared" si="20"/>
        <v>0721680</v>
      </c>
      <c r="C664" s="10" t="s">
        <v>11</v>
      </c>
      <c r="D664" s="10"/>
      <c r="E664" s="11" t="str">
        <f t="shared" si="21"/>
        <v>http://www.montgomeryschoolsmd.org/uploadedImages/departments/materials/order-supplies/catalog/</v>
      </c>
      <c r="F664" s="12">
        <v>7</v>
      </c>
      <c r="G664" s="11" t="s">
        <v>1446</v>
      </c>
      <c r="H664" s="11" t="s">
        <v>1797</v>
      </c>
    </row>
    <row r="665" spans="1:8" x14ac:dyDescent="0.2">
      <c r="A665" s="12" t="s">
        <v>1798</v>
      </c>
      <c r="B665" s="20" t="str">
        <f t="shared" si="20"/>
        <v>0721686</v>
      </c>
      <c r="C665" s="10" t="s">
        <v>11</v>
      </c>
      <c r="D665" s="11" t="s">
        <v>37</v>
      </c>
      <c r="E665" s="11" t="str">
        <f t="shared" si="21"/>
        <v>http://www.montgomeryschoolsmd.org/uploadedImages/departments/materials/order-supplies/catalog/?</v>
      </c>
      <c r="F665" s="12">
        <v>7</v>
      </c>
      <c r="G665" s="11" t="s">
        <v>1446</v>
      </c>
      <c r="H665" s="11" t="s">
        <v>1799</v>
      </c>
    </row>
    <row r="666" spans="1:8" x14ac:dyDescent="0.2">
      <c r="A666" s="12" t="s">
        <v>1800</v>
      </c>
      <c r="B666" s="20" t="str">
        <f t="shared" si="20"/>
        <v>0721689</v>
      </c>
      <c r="C666" s="10" t="s">
        <v>11</v>
      </c>
      <c r="D666" s="11" t="s">
        <v>37</v>
      </c>
      <c r="E666" s="11" t="str">
        <f t="shared" si="21"/>
        <v>http://www.montgomeryschoolsmd.org/uploadedImages/departments/materials/order-supplies/catalog/?</v>
      </c>
      <c r="F666" s="12">
        <v>7</v>
      </c>
      <c r="G666" s="11" t="s">
        <v>1446</v>
      </c>
      <c r="H666" s="11" t="s">
        <v>1801</v>
      </c>
    </row>
    <row r="667" spans="1:8" x14ac:dyDescent="0.2">
      <c r="A667" s="12" t="s">
        <v>1802</v>
      </c>
      <c r="B667" s="20" t="str">
        <f t="shared" si="20"/>
        <v>0721692</v>
      </c>
      <c r="C667" s="10" t="s">
        <v>11</v>
      </c>
      <c r="D667" s="11" t="s">
        <v>37</v>
      </c>
      <c r="E667" s="11" t="str">
        <f t="shared" si="21"/>
        <v>http://www.montgomeryschoolsmd.org/uploadedImages/departments/materials/order-supplies/catalog/?</v>
      </c>
      <c r="F667" s="12">
        <v>7</v>
      </c>
      <c r="G667" s="11" t="s">
        <v>1446</v>
      </c>
      <c r="H667" s="11" t="s">
        <v>1803</v>
      </c>
    </row>
    <row r="668" spans="1:8" x14ac:dyDescent="0.2">
      <c r="A668" s="12" t="s">
        <v>1804</v>
      </c>
      <c r="B668" s="20" t="str">
        <f t="shared" si="20"/>
        <v>0721698</v>
      </c>
      <c r="C668" s="10" t="s">
        <v>11</v>
      </c>
      <c r="D668" s="11" t="s">
        <v>37</v>
      </c>
      <c r="E668" s="11" t="str">
        <f t="shared" si="21"/>
        <v>http://www.montgomeryschoolsmd.org/uploadedImages/departments/materials/order-supplies/catalog/?</v>
      </c>
      <c r="F668" s="12">
        <v>7</v>
      </c>
      <c r="G668" s="11" t="s">
        <v>1446</v>
      </c>
      <c r="H668" s="11" t="s">
        <v>1805</v>
      </c>
    </row>
    <row r="669" spans="1:8" x14ac:dyDescent="0.2">
      <c r="A669" s="12" t="s">
        <v>1806</v>
      </c>
      <c r="B669" s="20" t="str">
        <f t="shared" si="20"/>
        <v>0721710</v>
      </c>
      <c r="C669" s="10" t="s">
        <v>11</v>
      </c>
      <c r="D669" s="11" t="s">
        <v>37</v>
      </c>
      <c r="E669" s="11" t="str">
        <f t="shared" si="21"/>
        <v>http://www.montgomeryschoolsmd.org/uploadedImages/departments/materials/order-supplies/catalog/?</v>
      </c>
      <c r="F669" s="12">
        <v>7</v>
      </c>
      <c r="G669" s="11" t="s">
        <v>1446</v>
      </c>
      <c r="H669" s="11" t="s">
        <v>1807</v>
      </c>
    </row>
    <row r="670" spans="1:8" x14ac:dyDescent="0.2">
      <c r="A670" s="12" t="s">
        <v>1808</v>
      </c>
      <c r="B670" s="20" t="str">
        <f t="shared" si="20"/>
        <v>0721719</v>
      </c>
      <c r="C670" s="10" t="s">
        <v>11</v>
      </c>
      <c r="D670" s="11" t="s">
        <v>37</v>
      </c>
      <c r="E670" s="11" t="str">
        <f t="shared" si="21"/>
        <v>http://www.montgomeryschoolsmd.org/uploadedImages/departments/materials/order-supplies/catalog/?</v>
      </c>
      <c r="F670" s="12">
        <v>7</v>
      </c>
      <c r="G670" s="11" t="s">
        <v>1446</v>
      </c>
      <c r="H670" s="11" t="s">
        <v>1809</v>
      </c>
    </row>
    <row r="671" spans="1:8" x14ac:dyDescent="0.2">
      <c r="A671" s="12" t="s">
        <v>1810</v>
      </c>
      <c r="B671" s="9" t="str">
        <f t="shared" si="20"/>
        <v>0721722</v>
      </c>
      <c r="C671" s="10" t="s">
        <v>11</v>
      </c>
      <c r="D671" s="11" t="s">
        <v>1811</v>
      </c>
      <c r="E671" s="11" t="str">
        <f t="shared" si="21"/>
        <v>http://www.montgomeryschoolsmd.org/uploadedImages/departments/materials/order-supplies/catalog/0721722.jpg</v>
      </c>
      <c r="F671" s="12">
        <v>7</v>
      </c>
      <c r="G671" s="11" t="s">
        <v>1446</v>
      </c>
      <c r="H671" s="11" t="s">
        <v>1812</v>
      </c>
    </row>
    <row r="672" spans="1:8" x14ac:dyDescent="0.2">
      <c r="A672" s="12" t="s">
        <v>1813</v>
      </c>
      <c r="B672" s="20" t="str">
        <f t="shared" si="20"/>
        <v>0721728</v>
      </c>
      <c r="C672" s="10" t="s">
        <v>11</v>
      </c>
      <c r="D672" s="11" t="s">
        <v>37</v>
      </c>
      <c r="E672" s="11" t="str">
        <f t="shared" si="21"/>
        <v>http://www.montgomeryschoolsmd.org/uploadedImages/departments/materials/order-supplies/catalog/?</v>
      </c>
      <c r="F672" s="12">
        <v>7</v>
      </c>
      <c r="G672" s="11" t="s">
        <v>1446</v>
      </c>
      <c r="H672" s="11" t="s">
        <v>1814</v>
      </c>
    </row>
    <row r="673" spans="1:8" x14ac:dyDescent="0.2">
      <c r="A673" s="12" t="s">
        <v>1815</v>
      </c>
      <c r="B673" s="9" t="str">
        <f t="shared" si="20"/>
        <v>0721734</v>
      </c>
      <c r="C673" s="10" t="s">
        <v>11</v>
      </c>
      <c r="D673" s="11" t="s">
        <v>1816</v>
      </c>
      <c r="E673" s="11" t="str">
        <f t="shared" si="21"/>
        <v>http://www.montgomeryschoolsmd.org/uploadedImages/departments/materials/order-supplies/catalog/0721734.jpg</v>
      </c>
      <c r="F673" s="12">
        <v>7</v>
      </c>
      <c r="G673" s="11" t="s">
        <v>1446</v>
      </c>
      <c r="H673" s="11" t="s">
        <v>1817</v>
      </c>
    </row>
    <row r="674" spans="1:8" x14ac:dyDescent="0.2">
      <c r="A674" s="12" t="s">
        <v>1818</v>
      </c>
      <c r="B674" s="9" t="str">
        <f t="shared" si="20"/>
        <v>0721737</v>
      </c>
      <c r="C674" s="10" t="s">
        <v>11</v>
      </c>
      <c r="D674" s="11" t="s">
        <v>1819</v>
      </c>
      <c r="E674" s="11" t="str">
        <f t="shared" si="21"/>
        <v>http://www.montgomeryschoolsmd.org/uploadedImages/departments/materials/order-supplies/catalog/0721737.jpg</v>
      </c>
      <c r="F674" s="12">
        <v>7</v>
      </c>
      <c r="G674" s="11" t="s">
        <v>1446</v>
      </c>
      <c r="H674" s="11" t="s">
        <v>1820</v>
      </c>
    </row>
    <row r="675" spans="1:8" x14ac:dyDescent="0.2">
      <c r="A675" s="12" t="s">
        <v>1821</v>
      </c>
      <c r="B675" s="9" t="str">
        <f t="shared" si="20"/>
        <v>0721740</v>
      </c>
      <c r="C675" s="10" t="s">
        <v>11</v>
      </c>
      <c r="D675" s="11" t="s">
        <v>1822</v>
      </c>
      <c r="E675" s="11" t="str">
        <f t="shared" si="21"/>
        <v>http://www.montgomeryschoolsmd.org/uploadedImages/departments/materials/order-supplies/catalog/0721740.jpg</v>
      </c>
      <c r="F675" s="12">
        <v>7</v>
      </c>
      <c r="G675" s="11" t="s">
        <v>1446</v>
      </c>
      <c r="H675" s="11" t="s">
        <v>1823</v>
      </c>
    </row>
    <row r="676" spans="1:8" x14ac:dyDescent="0.2">
      <c r="A676" s="12" t="s">
        <v>1824</v>
      </c>
      <c r="B676" s="9" t="str">
        <f t="shared" si="20"/>
        <v>0721752</v>
      </c>
      <c r="C676" s="10" t="s">
        <v>11</v>
      </c>
      <c r="D676" s="11" t="s">
        <v>1825</v>
      </c>
      <c r="E676" s="11" t="str">
        <f t="shared" si="21"/>
        <v>http://www.montgomeryschoolsmd.org/uploadedImages/departments/materials/order-supplies/catalog/0721752.gif</v>
      </c>
      <c r="F676" s="12">
        <v>7</v>
      </c>
      <c r="G676" s="11" t="s">
        <v>1446</v>
      </c>
      <c r="H676" s="11" t="s">
        <v>1826</v>
      </c>
    </row>
    <row r="677" spans="1:8" x14ac:dyDescent="0.2">
      <c r="A677" s="12" t="s">
        <v>1827</v>
      </c>
      <c r="B677" s="9" t="str">
        <f t="shared" si="20"/>
        <v>0721818</v>
      </c>
      <c r="C677" s="10" t="s">
        <v>11</v>
      </c>
      <c r="D677" s="11" t="s">
        <v>1828</v>
      </c>
      <c r="E677" s="11" t="str">
        <f t="shared" si="21"/>
        <v>http://www.montgomeryschoolsmd.org/uploadedImages/departments/materials/order-supplies/catalog/0721818.jpg</v>
      </c>
      <c r="F677" s="12">
        <v>7</v>
      </c>
      <c r="G677" s="11" t="s">
        <v>1446</v>
      </c>
      <c r="H677" s="11" t="s">
        <v>1829</v>
      </c>
    </row>
    <row r="678" spans="1:8" x14ac:dyDescent="0.2">
      <c r="A678" s="12" t="s">
        <v>1830</v>
      </c>
      <c r="B678" s="9" t="str">
        <f t="shared" si="20"/>
        <v>0721821</v>
      </c>
      <c r="C678" s="10" t="s">
        <v>11</v>
      </c>
      <c r="D678" s="11" t="s">
        <v>1831</v>
      </c>
      <c r="E678" s="11" t="str">
        <f t="shared" si="21"/>
        <v>http://www.montgomeryschoolsmd.org/uploadedImages/departments/materials/order-supplies/catalog/0721821.jpg</v>
      </c>
      <c r="F678" s="12">
        <v>7</v>
      </c>
      <c r="G678" s="11" t="s">
        <v>1446</v>
      </c>
      <c r="H678" s="11" t="s">
        <v>1832</v>
      </c>
    </row>
    <row r="679" spans="1:8" x14ac:dyDescent="0.2">
      <c r="A679" s="12" t="s">
        <v>1833</v>
      </c>
      <c r="B679" s="9" t="str">
        <f t="shared" si="20"/>
        <v>0721824</v>
      </c>
      <c r="C679" s="10" t="s">
        <v>11</v>
      </c>
      <c r="D679" s="11" t="s">
        <v>1834</v>
      </c>
      <c r="E679" s="11" t="str">
        <f t="shared" si="21"/>
        <v>http://www.montgomeryschoolsmd.org/uploadedImages/departments/materials/order-supplies/catalog/0721824.jpg</v>
      </c>
      <c r="F679" s="12">
        <v>7</v>
      </c>
      <c r="G679" s="11" t="s">
        <v>1446</v>
      </c>
      <c r="H679" s="11" t="s">
        <v>1835</v>
      </c>
    </row>
    <row r="680" spans="1:8" x14ac:dyDescent="0.2">
      <c r="A680" s="12" t="s">
        <v>1836</v>
      </c>
      <c r="B680" s="9" t="str">
        <f t="shared" si="20"/>
        <v>0721827</v>
      </c>
      <c r="C680" s="10" t="s">
        <v>11</v>
      </c>
      <c r="D680" s="11" t="s">
        <v>1837</v>
      </c>
      <c r="E680" s="11" t="str">
        <f t="shared" si="21"/>
        <v>http://www.montgomeryschoolsmd.org/uploadedImages/departments/materials/order-supplies/catalog/0721827.jpg</v>
      </c>
      <c r="F680" s="12">
        <v>7</v>
      </c>
      <c r="G680" s="11" t="s">
        <v>1446</v>
      </c>
      <c r="H680" s="11" t="s">
        <v>1838</v>
      </c>
    </row>
    <row r="681" spans="1:8" x14ac:dyDescent="0.2">
      <c r="A681" s="12" t="s">
        <v>1839</v>
      </c>
      <c r="B681" s="9" t="str">
        <f t="shared" si="20"/>
        <v>0721829</v>
      </c>
      <c r="C681" s="10" t="s">
        <v>11</v>
      </c>
      <c r="D681" s="11" t="s">
        <v>1840</v>
      </c>
      <c r="E681" s="11" t="str">
        <f t="shared" si="21"/>
        <v>http://www.montgomeryschoolsmd.org/uploadedImages/departments/materials/order-supplies/catalog/0721829.jpg</v>
      </c>
      <c r="F681" s="12">
        <v>7</v>
      </c>
      <c r="G681" s="11" t="s">
        <v>1446</v>
      </c>
      <c r="H681" s="11" t="s">
        <v>1841</v>
      </c>
    </row>
    <row r="682" spans="1:8" x14ac:dyDescent="0.2">
      <c r="A682" s="12" t="s">
        <v>1842</v>
      </c>
      <c r="B682" s="9" t="str">
        <f t="shared" si="20"/>
        <v>0721830</v>
      </c>
      <c r="C682" s="10" t="s">
        <v>11</v>
      </c>
      <c r="D682" s="11" t="s">
        <v>1843</v>
      </c>
      <c r="E682" s="11" t="str">
        <f t="shared" si="21"/>
        <v>http://www.montgomeryschoolsmd.org/uploadedImages/departments/materials/order-supplies/catalog/0721830.jpg</v>
      </c>
      <c r="F682" s="12">
        <v>7</v>
      </c>
      <c r="G682" s="11" t="s">
        <v>1446</v>
      </c>
      <c r="H682" s="11" t="s">
        <v>1844</v>
      </c>
    </row>
    <row r="683" spans="1:8" x14ac:dyDescent="0.2">
      <c r="A683" s="12" t="s">
        <v>1845</v>
      </c>
      <c r="B683" s="9" t="str">
        <f t="shared" si="20"/>
        <v>0721832</v>
      </c>
      <c r="C683" s="10" t="s">
        <v>11</v>
      </c>
      <c r="D683" s="11" t="s">
        <v>1846</v>
      </c>
      <c r="E683" s="11" t="str">
        <f t="shared" si="21"/>
        <v>http://www.montgomeryschoolsmd.org/uploadedImages/departments/materials/order-supplies/catalog/0721832.jpg</v>
      </c>
      <c r="F683" s="12">
        <v>7</v>
      </c>
      <c r="G683" s="11" t="s">
        <v>1446</v>
      </c>
      <c r="H683" s="11" t="s">
        <v>1847</v>
      </c>
    </row>
    <row r="684" spans="1:8" x14ac:dyDescent="0.2">
      <c r="A684" s="12" t="s">
        <v>1848</v>
      </c>
      <c r="B684" s="9" t="str">
        <f t="shared" si="20"/>
        <v>0721833</v>
      </c>
      <c r="C684" s="10" t="s">
        <v>11</v>
      </c>
      <c r="D684" s="11" t="s">
        <v>1849</v>
      </c>
      <c r="E684" s="11" t="str">
        <f t="shared" si="21"/>
        <v>http://www.montgomeryschoolsmd.org/uploadedImages/departments/materials/order-supplies/catalog/0721833.jpg</v>
      </c>
      <c r="F684" s="12">
        <v>7</v>
      </c>
      <c r="G684" s="11" t="s">
        <v>1446</v>
      </c>
      <c r="H684" s="11" t="s">
        <v>1850</v>
      </c>
    </row>
    <row r="685" spans="1:8" x14ac:dyDescent="0.2">
      <c r="A685" s="12" t="s">
        <v>1851</v>
      </c>
      <c r="B685" s="9" t="str">
        <f t="shared" si="20"/>
        <v>0721834</v>
      </c>
      <c r="C685" s="10" t="s">
        <v>11</v>
      </c>
      <c r="D685" s="11" t="s">
        <v>1852</v>
      </c>
      <c r="E685" s="11" t="str">
        <f t="shared" si="21"/>
        <v>http://www.montgomeryschoolsmd.org/uploadedImages/departments/materials/order-supplies/catalog/0721834.jpg</v>
      </c>
      <c r="F685" s="12">
        <v>7</v>
      </c>
      <c r="G685" s="11" t="s">
        <v>1446</v>
      </c>
      <c r="H685" s="11" t="s">
        <v>1853</v>
      </c>
    </row>
    <row r="686" spans="1:8" x14ac:dyDescent="0.2">
      <c r="A686" s="12" t="s">
        <v>1854</v>
      </c>
      <c r="B686" s="9" t="str">
        <f t="shared" si="20"/>
        <v>0721835</v>
      </c>
      <c r="C686" s="10" t="s">
        <v>11</v>
      </c>
      <c r="D686" s="11" t="s">
        <v>1855</v>
      </c>
      <c r="E686" s="11" t="str">
        <f t="shared" si="21"/>
        <v>http://www.montgomeryschoolsmd.org/uploadedImages/departments/materials/order-supplies/catalog/0721835.jpg</v>
      </c>
      <c r="F686" s="12">
        <v>7</v>
      </c>
      <c r="G686" s="11" t="s">
        <v>1446</v>
      </c>
      <c r="H686" s="11" t="s">
        <v>1856</v>
      </c>
    </row>
    <row r="687" spans="1:8" x14ac:dyDescent="0.2">
      <c r="A687" s="12" t="s">
        <v>1857</v>
      </c>
      <c r="B687" s="9" t="str">
        <f t="shared" si="20"/>
        <v>0721839</v>
      </c>
      <c r="C687" s="10" t="s">
        <v>11</v>
      </c>
      <c r="D687" s="11" t="s">
        <v>1858</v>
      </c>
      <c r="E687" s="11" t="str">
        <f t="shared" si="21"/>
        <v>http://www.montgomeryschoolsmd.org/uploadedImages/departments/materials/order-supplies/catalog/0721839.jpg</v>
      </c>
      <c r="F687" s="12">
        <v>7</v>
      </c>
      <c r="G687" s="11" t="s">
        <v>1446</v>
      </c>
      <c r="H687" s="11" t="s">
        <v>1859</v>
      </c>
    </row>
    <row r="688" spans="1:8" x14ac:dyDescent="0.2">
      <c r="A688" s="12" t="s">
        <v>1860</v>
      </c>
      <c r="B688" s="9" t="str">
        <f t="shared" si="20"/>
        <v>0721841</v>
      </c>
      <c r="C688" s="10" t="s">
        <v>11</v>
      </c>
      <c r="D688" s="11" t="s">
        <v>1861</v>
      </c>
      <c r="E688" s="11" t="str">
        <f t="shared" si="21"/>
        <v>http://www.montgomeryschoolsmd.org/uploadedImages/departments/materials/order-supplies/catalog/0721841.jpg</v>
      </c>
      <c r="F688" s="12">
        <v>7</v>
      </c>
      <c r="G688" s="11" t="s">
        <v>1446</v>
      </c>
      <c r="H688" s="11" t="s">
        <v>1862</v>
      </c>
    </row>
    <row r="689" spans="1:8" x14ac:dyDescent="0.2">
      <c r="A689" s="12" t="s">
        <v>1863</v>
      </c>
      <c r="B689" s="9" t="str">
        <f t="shared" si="20"/>
        <v>0721844</v>
      </c>
      <c r="C689" s="10" t="s">
        <v>11</v>
      </c>
      <c r="D689" s="11" t="s">
        <v>1864</v>
      </c>
      <c r="E689" s="11" t="str">
        <f t="shared" si="21"/>
        <v>http://www.montgomeryschoolsmd.org/uploadedImages/departments/materials/order-supplies/catalog/0721844.jpg</v>
      </c>
      <c r="F689" s="12">
        <v>7</v>
      </c>
      <c r="G689" s="11" t="s">
        <v>1446</v>
      </c>
      <c r="H689" s="11" t="s">
        <v>1865</v>
      </c>
    </row>
    <row r="690" spans="1:8" x14ac:dyDescent="0.2">
      <c r="A690" s="12" t="s">
        <v>1866</v>
      </c>
      <c r="B690" s="9" t="str">
        <f t="shared" si="20"/>
        <v>0721870</v>
      </c>
      <c r="C690" s="10" t="s">
        <v>11</v>
      </c>
      <c r="D690" s="11" t="s">
        <v>1867</v>
      </c>
      <c r="E690" s="11" t="str">
        <f t="shared" si="21"/>
        <v>http://www.montgomeryschoolsmd.org/uploadedImages/departments/materials/order-supplies/catalog/0721870.jpg</v>
      </c>
      <c r="F690" s="12">
        <v>7</v>
      </c>
      <c r="G690" s="11" t="s">
        <v>1446</v>
      </c>
      <c r="H690" s="11" t="s">
        <v>1868</v>
      </c>
    </row>
    <row r="691" spans="1:8" x14ac:dyDescent="0.2">
      <c r="A691" s="12" t="s">
        <v>1869</v>
      </c>
      <c r="B691" s="9" t="str">
        <f t="shared" si="20"/>
        <v>0721873</v>
      </c>
      <c r="C691" s="10" t="s">
        <v>11</v>
      </c>
      <c r="D691" s="11" t="s">
        <v>1870</v>
      </c>
      <c r="E691" s="11" t="str">
        <f t="shared" si="21"/>
        <v>http://www.montgomeryschoolsmd.org/uploadedImages/departments/materials/order-supplies/catalog/0721873.jpg</v>
      </c>
      <c r="F691" s="12">
        <v>7</v>
      </c>
      <c r="G691" s="11" t="s">
        <v>1446</v>
      </c>
      <c r="H691" s="11" t="s">
        <v>1871</v>
      </c>
    </row>
    <row r="692" spans="1:8" x14ac:dyDescent="0.2">
      <c r="A692" s="12" t="s">
        <v>1872</v>
      </c>
      <c r="B692" s="9" t="str">
        <f t="shared" si="20"/>
        <v>0721876</v>
      </c>
      <c r="C692" s="10" t="s">
        <v>11</v>
      </c>
      <c r="D692" s="11" t="s">
        <v>1873</v>
      </c>
      <c r="E692" s="11" t="str">
        <f t="shared" si="21"/>
        <v>http://www.montgomeryschoolsmd.org/uploadedImages/departments/materials/order-supplies/catalog/0721876.jpg</v>
      </c>
      <c r="F692" s="12">
        <v>7</v>
      </c>
      <c r="G692" s="11" t="s">
        <v>1446</v>
      </c>
      <c r="H692" s="11" t="s">
        <v>1874</v>
      </c>
    </row>
    <row r="693" spans="1:8" x14ac:dyDescent="0.2">
      <c r="A693" s="12" t="s">
        <v>1875</v>
      </c>
      <c r="B693" s="9" t="str">
        <f t="shared" si="20"/>
        <v>0721882</v>
      </c>
      <c r="C693" s="10" t="s">
        <v>11</v>
      </c>
      <c r="D693" s="11" t="s">
        <v>1876</v>
      </c>
      <c r="E693" s="11" t="str">
        <f t="shared" si="21"/>
        <v>http://www.montgomeryschoolsmd.org/uploadedImages/departments/materials/order-supplies/catalog/0721882.jpg</v>
      </c>
      <c r="F693" s="12">
        <v>7</v>
      </c>
      <c r="G693" s="11" t="s">
        <v>1446</v>
      </c>
      <c r="H693" s="11" t="s">
        <v>1877</v>
      </c>
    </row>
    <row r="694" spans="1:8" x14ac:dyDescent="0.2">
      <c r="A694" s="12" t="s">
        <v>1878</v>
      </c>
      <c r="B694" s="9" t="str">
        <f t="shared" si="20"/>
        <v>0721894</v>
      </c>
      <c r="C694" s="10" t="s">
        <v>11</v>
      </c>
      <c r="D694" s="11" t="s">
        <v>1879</v>
      </c>
      <c r="E694" s="11" t="str">
        <f t="shared" si="21"/>
        <v>http://www.montgomeryschoolsmd.org/uploadedImages/departments/materials/order-supplies/catalog/0721894.jpg</v>
      </c>
      <c r="F694" s="12">
        <v>7</v>
      </c>
      <c r="G694" s="11" t="s">
        <v>1446</v>
      </c>
      <c r="H694" s="11" t="s">
        <v>1880</v>
      </c>
    </row>
    <row r="695" spans="1:8" x14ac:dyDescent="0.2">
      <c r="A695" s="12" t="s">
        <v>1881</v>
      </c>
      <c r="B695" s="9" t="str">
        <f t="shared" si="20"/>
        <v>0721900</v>
      </c>
      <c r="C695" s="10" t="s">
        <v>11</v>
      </c>
      <c r="D695" s="11" t="s">
        <v>1882</v>
      </c>
      <c r="E695" s="11" t="str">
        <f t="shared" si="21"/>
        <v>http://www.montgomeryschoolsmd.org/uploadedImages/departments/materials/order-supplies/catalog/0721900.jpg</v>
      </c>
      <c r="F695" s="12">
        <v>7</v>
      </c>
      <c r="G695" s="11" t="s">
        <v>1446</v>
      </c>
      <c r="H695" s="11" t="s">
        <v>1883</v>
      </c>
    </row>
    <row r="696" spans="1:8" x14ac:dyDescent="0.2">
      <c r="A696" s="12" t="s">
        <v>1884</v>
      </c>
      <c r="B696" s="20" t="str">
        <f t="shared" si="20"/>
        <v>0721906</v>
      </c>
      <c r="C696" s="10" t="s">
        <v>11</v>
      </c>
      <c r="D696" s="11" t="s">
        <v>37</v>
      </c>
      <c r="E696" s="11" t="str">
        <f t="shared" si="21"/>
        <v>http://www.montgomeryschoolsmd.org/uploadedImages/departments/materials/order-supplies/catalog/?</v>
      </c>
      <c r="F696" s="12">
        <v>7</v>
      </c>
      <c r="G696" s="11" t="s">
        <v>1446</v>
      </c>
      <c r="H696" s="11" t="s">
        <v>1885</v>
      </c>
    </row>
    <row r="697" spans="1:8" x14ac:dyDescent="0.2">
      <c r="A697" s="12" t="s">
        <v>1886</v>
      </c>
      <c r="B697" s="9" t="str">
        <f t="shared" si="20"/>
        <v>0721936</v>
      </c>
      <c r="C697" s="10" t="s">
        <v>11</v>
      </c>
      <c r="D697" s="11" t="s">
        <v>1887</v>
      </c>
      <c r="E697" s="11" t="str">
        <f t="shared" si="21"/>
        <v>http://www.montgomeryschoolsmd.org/uploadedImages/departments/materials/order-supplies/catalog/0721936.jpg</v>
      </c>
      <c r="F697" s="12">
        <v>7</v>
      </c>
      <c r="G697" s="11" t="s">
        <v>1446</v>
      </c>
      <c r="H697" s="11" t="s">
        <v>1888</v>
      </c>
    </row>
    <row r="698" spans="1:8" x14ac:dyDescent="0.2">
      <c r="A698" s="12" t="s">
        <v>1889</v>
      </c>
      <c r="B698" s="9" t="str">
        <f t="shared" si="20"/>
        <v>0721951</v>
      </c>
      <c r="C698" s="10" t="s">
        <v>11</v>
      </c>
      <c r="D698" s="11" t="s">
        <v>1890</v>
      </c>
      <c r="E698" s="11" t="str">
        <f t="shared" si="21"/>
        <v>http://www.montgomeryschoolsmd.org/uploadedImages/departments/materials/order-supplies/catalog/0721951.jpg</v>
      </c>
      <c r="F698" s="12">
        <v>7</v>
      </c>
      <c r="G698" s="11" t="s">
        <v>1446</v>
      </c>
      <c r="H698" s="11" t="s">
        <v>1891</v>
      </c>
    </row>
    <row r="699" spans="1:8" x14ac:dyDescent="0.2">
      <c r="A699" s="12" t="s">
        <v>1892</v>
      </c>
      <c r="B699" s="9" t="str">
        <f t="shared" si="20"/>
        <v>0721954</v>
      </c>
      <c r="C699" s="10" t="s">
        <v>11</v>
      </c>
      <c r="D699" s="11" t="s">
        <v>1893</v>
      </c>
      <c r="E699" s="11" t="str">
        <f t="shared" si="21"/>
        <v>http://www.montgomeryschoolsmd.org/uploadedImages/departments/materials/order-supplies/catalog/0721954.jpg</v>
      </c>
      <c r="F699" s="12">
        <v>7</v>
      </c>
      <c r="G699" s="11" t="s">
        <v>1446</v>
      </c>
      <c r="H699" s="11" t="s">
        <v>1894</v>
      </c>
    </row>
    <row r="700" spans="1:8" x14ac:dyDescent="0.2">
      <c r="A700" s="12" t="s">
        <v>1895</v>
      </c>
      <c r="B700" s="20" t="str">
        <f t="shared" si="20"/>
        <v>0721956</v>
      </c>
      <c r="C700" s="10" t="s">
        <v>11</v>
      </c>
      <c r="D700" s="11" t="s">
        <v>37</v>
      </c>
      <c r="E700" s="11" t="str">
        <f t="shared" si="21"/>
        <v>http://www.montgomeryschoolsmd.org/uploadedImages/departments/materials/order-supplies/catalog/?</v>
      </c>
      <c r="F700" s="12">
        <v>7</v>
      </c>
      <c r="G700" s="11" t="s">
        <v>1446</v>
      </c>
      <c r="H700" s="11" t="s">
        <v>1896</v>
      </c>
    </row>
    <row r="701" spans="1:8" x14ac:dyDescent="0.2">
      <c r="A701" s="12" t="s">
        <v>1897</v>
      </c>
      <c r="B701" s="9" t="str">
        <f t="shared" si="20"/>
        <v>0721962</v>
      </c>
      <c r="C701" s="10" t="s">
        <v>11</v>
      </c>
      <c r="D701" s="11" t="s">
        <v>1898</v>
      </c>
      <c r="E701" s="11" t="str">
        <f t="shared" si="21"/>
        <v>http://www.montgomeryschoolsmd.org/uploadedImages/departments/materials/order-supplies/catalog/0721962.jpg</v>
      </c>
      <c r="F701" s="12">
        <v>7</v>
      </c>
      <c r="G701" s="11" t="s">
        <v>1446</v>
      </c>
      <c r="H701" s="11" t="s">
        <v>1899</v>
      </c>
    </row>
    <row r="702" spans="1:8" x14ac:dyDescent="0.2">
      <c r="A702" s="12" t="s">
        <v>1900</v>
      </c>
      <c r="B702" s="9" t="str">
        <f t="shared" si="20"/>
        <v>0721964</v>
      </c>
      <c r="C702" s="10" t="s">
        <v>11</v>
      </c>
      <c r="D702" s="11" t="s">
        <v>1901</v>
      </c>
      <c r="E702" s="11" t="str">
        <f t="shared" si="21"/>
        <v>http://www.montgomeryschoolsmd.org/uploadedImages/departments/materials/order-supplies/catalog/0721964.jpg</v>
      </c>
      <c r="F702" s="12">
        <v>7</v>
      </c>
      <c r="G702" s="11" t="s">
        <v>1446</v>
      </c>
      <c r="H702" s="11" t="s">
        <v>1902</v>
      </c>
    </row>
    <row r="703" spans="1:8" x14ac:dyDescent="0.2">
      <c r="A703" s="12" t="s">
        <v>1903</v>
      </c>
      <c r="B703" s="9" t="str">
        <f t="shared" si="20"/>
        <v>0721969</v>
      </c>
      <c r="C703" s="10" t="s">
        <v>11</v>
      </c>
      <c r="D703" s="11" t="s">
        <v>1904</v>
      </c>
      <c r="E703" s="11" t="str">
        <f t="shared" si="21"/>
        <v>http://www.montgomeryschoolsmd.org/uploadedImages/departments/materials/order-supplies/catalog/0721969.jpg</v>
      </c>
      <c r="F703" s="12">
        <v>7</v>
      </c>
      <c r="G703" s="11" t="s">
        <v>1446</v>
      </c>
      <c r="H703" s="11" t="s">
        <v>1905</v>
      </c>
    </row>
    <row r="704" spans="1:8" x14ac:dyDescent="0.2">
      <c r="A704" s="12" t="s">
        <v>1906</v>
      </c>
      <c r="B704" s="9" t="str">
        <f t="shared" si="20"/>
        <v>0721972</v>
      </c>
      <c r="C704" s="10" t="s">
        <v>11</v>
      </c>
      <c r="D704" s="11" t="s">
        <v>1907</v>
      </c>
      <c r="E704" s="11" t="str">
        <f t="shared" si="21"/>
        <v>http://www.montgomeryschoolsmd.org/uploadedImages/departments/materials/order-supplies/catalog/0721972.jpg</v>
      </c>
      <c r="F704" s="12">
        <v>7</v>
      </c>
      <c r="G704" s="11" t="s">
        <v>1446</v>
      </c>
      <c r="H704" s="11" t="s">
        <v>1908</v>
      </c>
    </row>
    <row r="705" spans="1:8" x14ac:dyDescent="0.2">
      <c r="A705" s="12" t="s">
        <v>1909</v>
      </c>
      <c r="B705" s="9" t="str">
        <f t="shared" si="20"/>
        <v>0721975</v>
      </c>
      <c r="C705" s="10" t="s">
        <v>11</v>
      </c>
      <c r="D705" s="11" t="s">
        <v>1910</v>
      </c>
      <c r="E705" s="11" t="str">
        <f t="shared" si="21"/>
        <v>http://www.montgomeryschoolsmd.org/uploadedImages/departments/materials/order-supplies/catalog/0721975.jpg</v>
      </c>
      <c r="F705" s="12">
        <v>7</v>
      </c>
      <c r="G705" s="11" t="s">
        <v>1446</v>
      </c>
      <c r="H705" s="11" t="s">
        <v>1911</v>
      </c>
    </row>
    <row r="706" spans="1:8" x14ac:dyDescent="0.2">
      <c r="A706" s="12" t="s">
        <v>1912</v>
      </c>
      <c r="B706" s="9" t="str">
        <f t="shared" ref="B706:B769" si="22">HYPERLINK(E706,A706)</f>
        <v>0721978</v>
      </c>
      <c r="C706" s="10" t="s">
        <v>11</v>
      </c>
      <c r="D706" s="11" t="s">
        <v>1913</v>
      </c>
      <c r="E706" s="11" t="str">
        <f t="shared" si="21"/>
        <v>http://www.montgomeryschoolsmd.org/uploadedImages/departments/materials/order-supplies/catalog/0721978.jpg</v>
      </c>
      <c r="F706" s="12">
        <v>7</v>
      </c>
      <c r="G706" s="11" t="s">
        <v>1446</v>
      </c>
      <c r="H706" s="11" t="s">
        <v>1914</v>
      </c>
    </row>
    <row r="707" spans="1:8" x14ac:dyDescent="0.2">
      <c r="A707" s="12" t="s">
        <v>1915</v>
      </c>
      <c r="B707" s="9" t="str">
        <f t="shared" si="22"/>
        <v>0721981</v>
      </c>
      <c r="C707" s="10" t="s">
        <v>11</v>
      </c>
      <c r="D707" s="11" t="s">
        <v>1916</v>
      </c>
      <c r="E707" s="11" t="str">
        <f t="shared" si="21"/>
        <v>http://www.montgomeryschoolsmd.org/uploadedImages/departments/materials/order-supplies/catalog/0721981.jpg</v>
      </c>
      <c r="F707" s="12">
        <v>7</v>
      </c>
      <c r="G707" s="11" t="s">
        <v>1446</v>
      </c>
      <c r="H707" s="11" t="s">
        <v>1917</v>
      </c>
    </row>
    <row r="708" spans="1:8" x14ac:dyDescent="0.2">
      <c r="A708" s="12" t="s">
        <v>1918</v>
      </c>
      <c r="B708" s="9" t="str">
        <f t="shared" si="22"/>
        <v>0721984</v>
      </c>
      <c r="C708" s="10" t="s">
        <v>11</v>
      </c>
      <c r="D708" s="11" t="s">
        <v>1919</v>
      </c>
      <c r="E708" s="11" t="str">
        <f t="shared" ref="E708:E771" si="23">CONCATENATE(C708,D708)</f>
        <v>http://www.montgomeryschoolsmd.org/uploadedImages/departments/materials/order-supplies/catalog/0721984.jpg</v>
      </c>
      <c r="F708" s="12">
        <v>7</v>
      </c>
      <c r="G708" s="11" t="s">
        <v>1446</v>
      </c>
      <c r="H708" s="11" t="s">
        <v>1920</v>
      </c>
    </row>
    <row r="709" spans="1:8" x14ac:dyDescent="0.2">
      <c r="A709" s="12" t="s">
        <v>1921</v>
      </c>
      <c r="B709" s="9" t="str">
        <f t="shared" si="22"/>
        <v>0721985</v>
      </c>
      <c r="C709" s="10" t="s">
        <v>11</v>
      </c>
      <c r="D709" s="11" t="s">
        <v>1922</v>
      </c>
      <c r="E709" s="11" t="str">
        <f t="shared" si="23"/>
        <v>http://www.montgomeryschoolsmd.org/uploadedImages/departments/materials/order-supplies/catalog/0721985.jpg</v>
      </c>
      <c r="F709" s="12">
        <v>7</v>
      </c>
      <c r="G709" s="11" t="s">
        <v>1446</v>
      </c>
      <c r="H709" s="11" t="s">
        <v>1923</v>
      </c>
    </row>
    <row r="710" spans="1:8" x14ac:dyDescent="0.2">
      <c r="A710" s="12" t="s">
        <v>1924</v>
      </c>
      <c r="B710" s="20" t="str">
        <f t="shared" si="22"/>
        <v>0721993</v>
      </c>
      <c r="C710" s="10" t="s">
        <v>11</v>
      </c>
      <c r="D710" s="11" t="s">
        <v>37</v>
      </c>
      <c r="E710" s="11" t="str">
        <f t="shared" si="23"/>
        <v>http://www.montgomeryschoolsmd.org/uploadedImages/departments/materials/order-supplies/catalog/?</v>
      </c>
      <c r="F710" s="12">
        <v>7</v>
      </c>
      <c r="G710" s="11" t="s">
        <v>1446</v>
      </c>
      <c r="H710" s="11" t="s">
        <v>1925</v>
      </c>
    </row>
    <row r="711" spans="1:8" x14ac:dyDescent="0.2">
      <c r="A711" s="12" t="s">
        <v>1926</v>
      </c>
      <c r="B711" s="9" t="str">
        <f t="shared" si="22"/>
        <v>0721996</v>
      </c>
      <c r="C711" s="10" t="s">
        <v>11</v>
      </c>
      <c r="D711" s="11" t="s">
        <v>1927</v>
      </c>
      <c r="E711" s="11" t="str">
        <f t="shared" si="23"/>
        <v>http://www.montgomeryschoolsmd.org/uploadedImages/departments/materials/order-supplies/catalog/0721996.jpg</v>
      </c>
      <c r="F711" s="12">
        <v>7</v>
      </c>
      <c r="G711" s="11" t="s">
        <v>1446</v>
      </c>
      <c r="H711" s="11" t="s">
        <v>1928</v>
      </c>
    </row>
    <row r="712" spans="1:8" x14ac:dyDescent="0.2">
      <c r="A712" s="12" t="s">
        <v>1929</v>
      </c>
      <c r="B712" s="9" t="str">
        <f t="shared" si="22"/>
        <v>0721999</v>
      </c>
      <c r="C712" s="10" t="s">
        <v>11</v>
      </c>
      <c r="D712" s="11" t="s">
        <v>1930</v>
      </c>
      <c r="E712" s="11" t="str">
        <f t="shared" si="23"/>
        <v>http://www.montgomeryschoolsmd.org/uploadedImages/departments/materials/order-supplies/catalog/0721999.jpg</v>
      </c>
      <c r="F712" s="12">
        <v>7</v>
      </c>
      <c r="G712" s="11" t="s">
        <v>1446</v>
      </c>
      <c r="H712" s="11" t="s">
        <v>1931</v>
      </c>
    </row>
    <row r="713" spans="1:8" x14ac:dyDescent="0.2">
      <c r="A713" s="12" t="s">
        <v>1932</v>
      </c>
      <c r="B713" s="9" t="str">
        <f t="shared" si="22"/>
        <v>0831003</v>
      </c>
      <c r="C713" s="10" t="s">
        <v>11</v>
      </c>
      <c r="D713" s="11" t="s">
        <v>1933</v>
      </c>
      <c r="E713" s="11" t="str">
        <f t="shared" si="23"/>
        <v>http://www.montgomeryschoolsmd.org/uploadedImages/departments/materials/order-supplies/catalog/0831003.jpg</v>
      </c>
      <c r="F713" s="12">
        <v>8</v>
      </c>
      <c r="G713" s="11" t="s">
        <v>1934</v>
      </c>
      <c r="H713" s="11" t="s">
        <v>1935</v>
      </c>
    </row>
    <row r="714" spans="1:8" x14ac:dyDescent="0.2">
      <c r="A714" s="12" t="s">
        <v>1936</v>
      </c>
      <c r="B714" s="9" t="str">
        <f t="shared" si="22"/>
        <v>0831005</v>
      </c>
      <c r="C714" s="10" t="s">
        <v>11</v>
      </c>
      <c r="D714" s="11" t="s">
        <v>1937</v>
      </c>
      <c r="E714" s="11" t="str">
        <f t="shared" si="23"/>
        <v>http://www.montgomeryschoolsmd.org/uploadedImages/departments/materials/order-supplies/catalog/0831005.jpg</v>
      </c>
      <c r="F714" s="12">
        <v>8</v>
      </c>
      <c r="G714" s="11" t="s">
        <v>1934</v>
      </c>
      <c r="H714" s="11" t="s">
        <v>1938</v>
      </c>
    </row>
    <row r="715" spans="1:8" x14ac:dyDescent="0.2">
      <c r="A715" s="12" t="s">
        <v>1939</v>
      </c>
      <c r="B715" s="9" t="str">
        <f t="shared" si="22"/>
        <v>0831008</v>
      </c>
      <c r="C715" s="10" t="s">
        <v>11</v>
      </c>
      <c r="D715" s="11" t="s">
        <v>1940</v>
      </c>
      <c r="E715" s="11" t="str">
        <f t="shared" si="23"/>
        <v>http://www.montgomeryschoolsmd.org/uploadedImages/departments/materials/order-supplies/catalog/0831008.jpg</v>
      </c>
      <c r="F715" s="12">
        <v>8</v>
      </c>
      <c r="G715" s="11" t="s">
        <v>1934</v>
      </c>
      <c r="H715" s="11" t="s">
        <v>1941</v>
      </c>
    </row>
    <row r="716" spans="1:8" x14ac:dyDescent="0.2">
      <c r="A716" s="12" t="s">
        <v>1942</v>
      </c>
      <c r="B716" s="9" t="str">
        <f t="shared" si="22"/>
        <v>0831010</v>
      </c>
      <c r="C716" s="10" t="s">
        <v>11</v>
      </c>
      <c r="D716" s="11" t="s">
        <v>1943</v>
      </c>
      <c r="E716" s="11" t="str">
        <f t="shared" si="23"/>
        <v>http://www.montgomeryschoolsmd.org/uploadedImages/departments/materials/order-supplies/catalog/0831010.jpg</v>
      </c>
      <c r="F716" s="12">
        <v>8</v>
      </c>
      <c r="G716" s="11" t="s">
        <v>1934</v>
      </c>
      <c r="H716" s="11" t="s">
        <v>1944</v>
      </c>
    </row>
    <row r="717" spans="1:8" x14ac:dyDescent="0.2">
      <c r="A717" s="12" t="s">
        <v>1945</v>
      </c>
      <c r="B717" s="9" t="str">
        <f t="shared" si="22"/>
        <v>0831011</v>
      </c>
      <c r="C717" s="10" t="s">
        <v>11</v>
      </c>
      <c r="D717" s="11" t="s">
        <v>1946</v>
      </c>
      <c r="E717" s="11" t="str">
        <f t="shared" si="23"/>
        <v>http://www.montgomeryschoolsmd.org/uploadedImages/departments/materials/order-supplies/catalog/0831011.jpg</v>
      </c>
      <c r="F717" s="12">
        <v>8</v>
      </c>
      <c r="G717" s="11" t="s">
        <v>1934</v>
      </c>
      <c r="H717" s="11" t="s">
        <v>1947</v>
      </c>
    </row>
    <row r="718" spans="1:8" x14ac:dyDescent="0.2">
      <c r="A718" s="12" t="s">
        <v>1948</v>
      </c>
      <c r="B718" s="9" t="str">
        <f t="shared" si="22"/>
        <v>0831015</v>
      </c>
      <c r="C718" s="10" t="s">
        <v>11</v>
      </c>
      <c r="D718" s="11" t="s">
        <v>1949</v>
      </c>
      <c r="E718" s="11" t="str">
        <f t="shared" si="23"/>
        <v>http://www.montgomeryschoolsmd.org/uploadedImages/departments/materials/order-supplies/catalog/0831015.jpg</v>
      </c>
      <c r="F718" s="12">
        <v>8</v>
      </c>
      <c r="G718" s="11" t="s">
        <v>1934</v>
      </c>
      <c r="H718" s="11" t="s">
        <v>1950</v>
      </c>
    </row>
    <row r="719" spans="1:8" x14ac:dyDescent="0.2">
      <c r="A719" s="12" t="s">
        <v>1951</v>
      </c>
      <c r="B719" s="20" t="str">
        <f t="shared" si="22"/>
        <v>0831016</v>
      </c>
      <c r="C719" s="10" t="s">
        <v>11</v>
      </c>
      <c r="D719" s="11" t="s">
        <v>37</v>
      </c>
      <c r="E719" s="11" t="str">
        <f t="shared" si="23"/>
        <v>http://www.montgomeryschoolsmd.org/uploadedImages/departments/materials/order-supplies/catalog/?</v>
      </c>
      <c r="F719" s="12">
        <v>8</v>
      </c>
      <c r="G719" s="11" t="s">
        <v>1934</v>
      </c>
      <c r="H719" s="11" t="s">
        <v>1952</v>
      </c>
    </row>
    <row r="720" spans="1:8" x14ac:dyDescent="0.2">
      <c r="A720" s="12" t="s">
        <v>1953</v>
      </c>
      <c r="B720" s="9" t="str">
        <f t="shared" si="22"/>
        <v>0831017</v>
      </c>
      <c r="C720" s="10" t="s">
        <v>11</v>
      </c>
      <c r="D720" s="11" t="s">
        <v>1954</v>
      </c>
      <c r="E720" s="11" t="str">
        <f t="shared" si="23"/>
        <v>http://www.montgomeryschoolsmd.org/uploadedImages/departments/materials/order-supplies/catalog/0831017.jpg</v>
      </c>
      <c r="F720" s="12">
        <v>8</v>
      </c>
      <c r="G720" s="11" t="s">
        <v>1934</v>
      </c>
      <c r="H720" s="11" t="s">
        <v>1955</v>
      </c>
    </row>
    <row r="721" spans="1:8" x14ac:dyDescent="0.2">
      <c r="A721" s="12" t="s">
        <v>1956</v>
      </c>
      <c r="B721" s="20" t="str">
        <f t="shared" si="22"/>
        <v>0831020</v>
      </c>
      <c r="C721" s="10" t="s">
        <v>11</v>
      </c>
      <c r="D721" s="11" t="s">
        <v>37</v>
      </c>
      <c r="E721" s="11" t="str">
        <f t="shared" si="23"/>
        <v>http://www.montgomeryschoolsmd.org/uploadedImages/departments/materials/order-supplies/catalog/?</v>
      </c>
      <c r="F721" s="12">
        <v>8</v>
      </c>
      <c r="G721" s="11" t="s">
        <v>1934</v>
      </c>
      <c r="H721" s="11" t="s">
        <v>1957</v>
      </c>
    </row>
    <row r="722" spans="1:8" x14ac:dyDescent="0.2">
      <c r="A722" s="12" t="s">
        <v>1958</v>
      </c>
      <c r="B722" s="9" t="str">
        <f t="shared" si="22"/>
        <v>0831023</v>
      </c>
      <c r="C722" s="10" t="s">
        <v>11</v>
      </c>
      <c r="D722" s="11" t="s">
        <v>1959</v>
      </c>
      <c r="E722" s="11" t="str">
        <f t="shared" si="23"/>
        <v>http://www.montgomeryschoolsmd.org/uploadedImages/departments/materials/order-supplies/catalog/0831023.jpg</v>
      </c>
      <c r="F722" s="12">
        <v>8</v>
      </c>
      <c r="G722" s="11" t="s">
        <v>1934</v>
      </c>
      <c r="H722" s="11" t="s">
        <v>1960</v>
      </c>
    </row>
    <row r="723" spans="1:8" x14ac:dyDescent="0.2">
      <c r="A723" s="12" t="s">
        <v>1961</v>
      </c>
      <c r="B723" s="9" t="str">
        <f t="shared" si="22"/>
        <v>0831026</v>
      </c>
      <c r="C723" s="10" t="s">
        <v>11</v>
      </c>
      <c r="D723" s="11" t="s">
        <v>1962</v>
      </c>
      <c r="E723" s="11" t="str">
        <f t="shared" si="23"/>
        <v>http://www.montgomeryschoolsmd.org/uploadedImages/departments/materials/order-supplies/catalog/0831026.jpg</v>
      </c>
      <c r="F723" s="12">
        <v>8</v>
      </c>
      <c r="G723" s="11" t="s">
        <v>1934</v>
      </c>
      <c r="H723" s="11" t="s">
        <v>1963</v>
      </c>
    </row>
    <row r="724" spans="1:8" x14ac:dyDescent="0.2">
      <c r="A724" s="12" t="s">
        <v>1964</v>
      </c>
      <c r="B724" s="9" t="str">
        <f t="shared" si="22"/>
        <v>0831029</v>
      </c>
      <c r="C724" s="10" t="s">
        <v>11</v>
      </c>
      <c r="D724" s="11" t="s">
        <v>1965</v>
      </c>
      <c r="E724" s="11" t="str">
        <f t="shared" si="23"/>
        <v>http://www.montgomeryschoolsmd.org/uploadedImages/departments/materials/order-supplies/catalog/0831029.jpg</v>
      </c>
      <c r="F724" s="12">
        <v>8</v>
      </c>
      <c r="G724" s="11" t="s">
        <v>1934</v>
      </c>
      <c r="H724" s="11" t="s">
        <v>1966</v>
      </c>
    </row>
    <row r="725" spans="1:8" x14ac:dyDescent="0.2">
      <c r="A725" s="12" t="s">
        <v>1967</v>
      </c>
      <c r="B725" s="9" t="str">
        <f t="shared" si="22"/>
        <v>0831032</v>
      </c>
      <c r="C725" s="10" t="s">
        <v>11</v>
      </c>
      <c r="D725" s="11" t="s">
        <v>1968</v>
      </c>
      <c r="E725" s="11" t="str">
        <f t="shared" si="23"/>
        <v>http://www.montgomeryschoolsmd.org/uploadedImages/departments/materials/order-supplies/catalog/7743.gif</v>
      </c>
      <c r="F725" s="12">
        <v>8</v>
      </c>
      <c r="G725" s="11" t="s">
        <v>1934</v>
      </c>
      <c r="H725" s="11" t="s">
        <v>1969</v>
      </c>
    </row>
    <row r="726" spans="1:8" x14ac:dyDescent="0.2">
      <c r="A726" s="12" t="s">
        <v>1970</v>
      </c>
      <c r="B726" s="9" t="str">
        <f t="shared" si="22"/>
        <v>0831035</v>
      </c>
      <c r="C726" s="10" t="s">
        <v>11</v>
      </c>
      <c r="D726" s="11" t="s">
        <v>1968</v>
      </c>
      <c r="E726" s="11" t="str">
        <f t="shared" si="23"/>
        <v>http://www.montgomeryschoolsmd.org/uploadedImages/departments/materials/order-supplies/catalog/7743.gif</v>
      </c>
      <c r="F726" s="12">
        <v>8</v>
      </c>
      <c r="G726" s="11" t="s">
        <v>1934</v>
      </c>
      <c r="H726" s="11" t="s">
        <v>1971</v>
      </c>
    </row>
    <row r="727" spans="1:8" x14ac:dyDescent="0.2">
      <c r="A727" s="12" t="s">
        <v>1972</v>
      </c>
      <c r="B727" s="9" t="str">
        <f t="shared" si="22"/>
        <v>0831038</v>
      </c>
      <c r="C727" s="10" t="s">
        <v>11</v>
      </c>
      <c r="D727" s="11" t="s">
        <v>1973</v>
      </c>
      <c r="E727" s="11" t="str">
        <f t="shared" si="23"/>
        <v>http://www.montgomeryschoolsmd.org/uploadedImages/departments/materials/order-supplies/catalog/0831038.jpg</v>
      </c>
      <c r="F727" s="12">
        <v>8</v>
      </c>
      <c r="G727" s="11" t="s">
        <v>1934</v>
      </c>
      <c r="H727" s="11" t="s">
        <v>1974</v>
      </c>
    </row>
    <row r="728" spans="1:8" x14ac:dyDescent="0.2">
      <c r="A728" s="12" t="s">
        <v>1975</v>
      </c>
      <c r="B728" s="9" t="str">
        <f t="shared" si="22"/>
        <v>0831039</v>
      </c>
      <c r="C728" s="10" t="s">
        <v>11</v>
      </c>
      <c r="D728" s="11" t="s">
        <v>1976</v>
      </c>
      <c r="E728" s="11" t="str">
        <f t="shared" si="23"/>
        <v>http://www.montgomeryschoolsmd.org/uploadedImages/departments/materials/order-supplies/catalog/0831039.jpg</v>
      </c>
      <c r="F728" s="12">
        <v>8</v>
      </c>
      <c r="G728" s="11" t="s">
        <v>1934</v>
      </c>
      <c r="H728" s="11" t="s">
        <v>1977</v>
      </c>
    </row>
    <row r="729" spans="1:8" x14ac:dyDescent="0.2">
      <c r="A729" s="12" t="s">
        <v>1978</v>
      </c>
      <c r="B729" s="9" t="str">
        <f t="shared" si="22"/>
        <v>0831041</v>
      </c>
      <c r="C729" s="10" t="s">
        <v>11</v>
      </c>
      <c r="D729" s="11" t="s">
        <v>1979</v>
      </c>
      <c r="E729" s="11" t="str">
        <f t="shared" si="23"/>
        <v>http://www.montgomeryschoolsmd.org/uploadedImages/departments/materials/order-supplies/catalog/0831041.jpg</v>
      </c>
      <c r="F729" s="12">
        <v>8</v>
      </c>
      <c r="G729" s="11" t="s">
        <v>1934</v>
      </c>
      <c r="H729" s="11" t="s">
        <v>1980</v>
      </c>
    </row>
    <row r="730" spans="1:8" x14ac:dyDescent="0.2">
      <c r="A730" s="12" t="s">
        <v>1981</v>
      </c>
      <c r="B730" s="9" t="str">
        <f t="shared" si="22"/>
        <v>0831042</v>
      </c>
      <c r="C730" s="10" t="s">
        <v>11</v>
      </c>
      <c r="D730" s="11" t="s">
        <v>1982</v>
      </c>
      <c r="E730" s="11" t="str">
        <f t="shared" si="23"/>
        <v>http://www.montgomeryschoolsmd.org/uploadedImages/departments/materials/order-supplies/catalog/0831042.jpg</v>
      </c>
      <c r="F730" s="12">
        <v>8</v>
      </c>
      <c r="G730" s="11" t="s">
        <v>1934</v>
      </c>
      <c r="H730" s="11" t="s">
        <v>1983</v>
      </c>
    </row>
    <row r="731" spans="1:8" x14ac:dyDescent="0.2">
      <c r="A731" s="12" t="s">
        <v>1984</v>
      </c>
      <c r="B731" s="9" t="str">
        <f t="shared" si="22"/>
        <v>0831044</v>
      </c>
      <c r="C731" s="10" t="s">
        <v>11</v>
      </c>
      <c r="D731" s="11" t="s">
        <v>1985</v>
      </c>
      <c r="E731" s="11" t="str">
        <f t="shared" si="23"/>
        <v>http://www.montgomeryschoolsmd.org/uploadedImages/departments/materials/order-supplies/catalog/0831044.jpg</v>
      </c>
      <c r="F731" s="12">
        <v>8</v>
      </c>
      <c r="G731" s="11" t="s">
        <v>1934</v>
      </c>
      <c r="H731" s="11" t="s">
        <v>1986</v>
      </c>
    </row>
    <row r="732" spans="1:8" x14ac:dyDescent="0.2">
      <c r="A732" s="12" t="s">
        <v>1987</v>
      </c>
      <c r="B732" s="9" t="str">
        <f t="shared" si="22"/>
        <v>0831050</v>
      </c>
      <c r="C732" s="10" t="s">
        <v>11</v>
      </c>
      <c r="D732" s="11" t="s">
        <v>1988</v>
      </c>
      <c r="E732" s="11" t="str">
        <f t="shared" si="23"/>
        <v>http://www.montgomeryschoolsmd.org/uploadedImages/departments/materials/order-supplies/catalog/0831050.jpg</v>
      </c>
      <c r="F732" s="12">
        <v>8</v>
      </c>
      <c r="G732" s="11" t="s">
        <v>1934</v>
      </c>
      <c r="H732" s="11" t="s">
        <v>1989</v>
      </c>
    </row>
    <row r="733" spans="1:8" x14ac:dyDescent="0.2">
      <c r="A733" s="12" t="s">
        <v>1990</v>
      </c>
      <c r="B733" s="9" t="str">
        <f t="shared" si="22"/>
        <v>0831053</v>
      </c>
      <c r="C733" s="10" t="s">
        <v>11</v>
      </c>
      <c r="D733" s="11" t="s">
        <v>1991</v>
      </c>
      <c r="E733" s="11" t="str">
        <f t="shared" si="23"/>
        <v>http://www.montgomeryschoolsmd.org/uploadedImages/departments/materials/order-supplies/catalog/0831053.jpg</v>
      </c>
      <c r="F733" s="12">
        <v>8</v>
      </c>
      <c r="G733" s="11" t="s">
        <v>1934</v>
      </c>
      <c r="H733" s="11" t="s">
        <v>1992</v>
      </c>
    </row>
    <row r="734" spans="1:8" x14ac:dyDescent="0.2">
      <c r="A734" s="12" t="s">
        <v>1993</v>
      </c>
      <c r="B734" s="20" t="str">
        <f t="shared" si="22"/>
        <v>0831056</v>
      </c>
      <c r="C734" s="10" t="s">
        <v>11</v>
      </c>
      <c r="D734" s="11" t="s">
        <v>1994</v>
      </c>
      <c r="E734" s="11" t="str">
        <f t="shared" si="23"/>
        <v>http://www.montgomeryschoolsmd.org/uploadedImages/departments/materials/order-supplies/catalog/00.jpg</v>
      </c>
      <c r="F734" s="12">
        <v>8</v>
      </c>
      <c r="G734" s="11" t="s">
        <v>1934</v>
      </c>
      <c r="H734" s="11" t="s">
        <v>1995</v>
      </c>
    </row>
    <row r="735" spans="1:8" x14ac:dyDescent="0.2">
      <c r="A735" s="12" t="s">
        <v>1996</v>
      </c>
      <c r="B735" s="9" t="str">
        <f t="shared" si="22"/>
        <v>0831059</v>
      </c>
      <c r="C735" s="10" t="s">
        <v>11</v>
      </c>
      <c r="D735" s="11" t="s">
        <v>1997</v>
      </c>
      <c r="E735" s="11" t="str">
        <f t="shared" si="23"/>
        <v>http://www.montgomeryschoolsmd.org/uploadedImages/departments/materials/order-supplies/catalog/0831059.jpg</v>
      </c>
      <c r="F735" s="12">
        <v>8</v>
      </c>
      <c r="G735" s="11" t="s">
        <v>1934</v>
      </c>
      <c r="H735" s="11" t="s">
        <v>1998</v>
      </c>
    </row>
    <row r="736" spans="1:8" x14ac:dyDescent="0.2">
      <c r="A736" s="12" t="s">
        <v>1999</v>
      </c>
      <c r="B736" s="20" t="str">
        <f t="shared" si="22"/>
        <v>0831062</v>
      </c>
      <c r="C736" s="10" t="s">
        <v>11</v>
      </c>
      <c r="D736" s="11" t="s">
        <v>1994</v>
      </c>
      <c r="E736" s="11" t="str">
        <f t="shared" si="23"/>
        <v>http://www.montgomeryschoolsmd.org/uploadedImages/departments/materials/order-supplies/catalog/00.jpg</v>
      </c>
      <c r="F736" s="12">
        <v>8</v>
      </c>
      <c r="G736" s="11" t="s">
        <v>1934</v>
      </c>
      <c r="H736" s="11" t="s">
        <v>2000</v>
      </c>
    </row>
    <row r="737" spans="1:8" x14ac:dyDescent="0.2">
      <c r="A737" s="12" t="s">
        <v>2001</v>
      </c>
      <c r="B737" s="20" t="str">
        <f t="shared" si="22"/>
        <v>0831066</v>
      </c>
      <c r="C737" s="10" t="s">
        <v>11</v>
      </c>
      <c r="D737" s="11" t="s">
        <v>1994</v>
      </c>
      <c r="E737" s="11" t="str">
        <f t="shared" si="23"/>
        <v>http://www.montgomeryschoolsmd.org/uploadedImages/departments/materials/order-supplies/catalog/00.jpg</v>
      </c>
      <c r="F737" s="12">
        <v>8</v>
      </c>
      <c r="G737" s="11" t="s">
        <v>1934</v>
      </c>
      <c r="H737" s="11" t="s">
        <v>2002</v>
      </c>
    </row>
    <row r="738" spans="1:8" x14ac:dyDescent="0.2">
      <c r="A738" s="12" t="s">
        <v>2003</v>
      </c>
      <c r="B738" s="20" t="str">
        <f t="shared" si="22"/>
        <v>0831068</v>
      </c>
      <c r="C738" s="10" t="s">
        <v>11</v>
      </c>
      <c r="D738" s="11" t="s">
        <v>1994</v>
      </c>
      <c r="E738" s="11" t="str">
        <f t="shared" si="23"/>
        <v>http://www.montgomeryschoolsmd.org/uploadedImages/departments/materials/order-supplies/catalog/00.jpg</v>
      </c>
      <c r="F738" s="12">
        <v>8</v>
      </c>
      <c r="G738" s="11" t="s">
        <v>1934</v>
      </c>
      <c r="H738" s="11" t="s">
        <v>2004</v>
      </c>
    </row>
    <row r="739" spans="1:8" x14ac:dyDescent="0.2">
      <c r="A739" s="12" t="s">
        <v>2005</v>
      </c>
      <c r="B739" s="20" t="str">
        <f t="shared" si="22"/>
        <v>0831071</v>
      </c>
      <c r="C739" s="10" t="s">
        <v>11</v>
      </c>
      <c r="D739" s="11" t="s">
        <v>1994</v>
      </c>
      <c r="E739" s="11" t="str">
        <f t="shared" si="23"/>
        <v>http://www.montgomeryschoolsmd.org/uploadedImages/departments/materials/order-supplies/catalog/00.jpg</v>
      </c>
      <c r="F739" s="12">
        <v>8</v>
      </c>
      <c r="G739" s="11" t="s">
        <v>1934</v>
      </c>
      <c r="H739" s="11" t="s">
        <v>2006</v>
      </c>
    </row>
    <row r="740" spans="1:8" x14ac:dyDescent="0.2">
      <c r="A740" s="12" t="s">
        <v>2007</v>
      </c>
      <c r="B740" s="20" t="str">
        <f t="shared" si="22"/>
        <v>0831077</v>
      </c>
      <c r="C740" s="10" t="s">
        <v>11</v>
      </c>
      <c r="D740" s="11" t="s">
        <v>1994</v>
      </c>
      <c r="E740" s="11" t="str">
        <f t="shared" si="23"/>
        <v>http://www.montgomeryschoolsmd.org/uploadedImages/departments/materials/order-supplies/catalog/00.jpg</v>
      </c>
      <c r="F740" s="12">
        <v>8</v>
      </c>
      <c r="G740" s="11" t="s">
        <v>1934</v>
      </c>
      <c r="H740" s="11" t="s">
        <v>2008</v>
      </c>
    </row>
    <row r="741" spans="1:8" x14ac:dyDescent="0.2">
      <c r="A741" s="12" t="s">
        <v>2009</v>
      </c>
      <c r="B741" s="20" t="str">
        <f t="shared" si="22"/>
        <v>0831083</v>
      </c>
      <c r="C741" s="10" t="s">
        <v>11</v>
      </c>
      <c r="D741" s="11" t="s">
        <v>1994</v>
      </c>
      <c r="E741" s="11" t="str">
        <f t="shared" si="23"/>
        <v>http://www.montgomeryschoolsmd.org/uploadedImages/departments/materials/order-supplies/catalog/00.jpg</v>
      </c>
      <c r="F741" s="12">
        <v>8</v>
      </c>
      <c r="G741" s="11" t="s">
        <v>1934</v>
      </c>
      <c r="H741" s="11" t="s">
        <v>2010</v>
      </c>
    </row>
    <row r="742" spans="1:8" x14ac:dyDescent="0.2">
      <c r="A742" s="12" t="s">
        <v>2011</v>
      </c>
      <c r="B742" s="20" t="str">
        <f t="shared" si="22"/>
        <v>0831086</v>
      </c>
      <c r="C742" s="10" t="s">
        <v>11</v>
      </c>
      <c r="D742" s="11" t="s">
        <v>1994</v>
      </c>
      <c r="E742" s="11" t="str">
        <f t="shared" si="23"/>
        <v>http://www.montgomeryschoolsmd.org/uploadedImages/departments/materials/order-supplies/catalog/00.jpg</v>
      </c>
      <c r="F742" s="12">
        <v>8</v>
      </c>
      <c r="G742" s="11" t="s">
        <v>1934</v>
      </c>
      <c r="H742" s="11" t="s">
        <v>2012</v>
      </c>
    </row>
    <row r="743" spans="1:8" x14ac:dyDescent="0.2">
      <c r="A743" s="12" t="s">
        <v>2013</v>
      </c>
      <c r="B743" s="9" t="str">
        <f t="shared" si="22"/>
        <v>0831089</v>
      </c>
      <c r="C743" s="10" t="s">
        <v>11</v>
      </c>
      <c r="D743" s="11" t="s">
        <v>2014</v>
      </c>
      <c r="E743" s="11" t="str">
        <f t="shared" si="23"/>
        <v>http://www.montgomeryschoolsmd.org/uploadedImages/departments/materials/order-supplies/catalog/0831089.jpg</v>
      </c>
      <c r="F743" s="12">
        <v>8</v>
      </c>
      <c r="G743" s="11" t="s">
        <v>1934</v>
      </c>
      <c r="H743" s="11" t="s">
        <v>2015</v>
      </c>
    </row>
    <row r="744" spans="1:8" x14ac:dyDescent="0.2">
      <c r="A744" s="12" t="s">
        <v>2016</v>
      </c>
      <c r="B744" s="20" t="str">
        <f t="shared" si="22"/>
        <v>0831092</v>
      </c>
      <c r="C744" s="10" t="s">
        <v>11</v>
      </c>
      <c r="D744" s="11" t="s">
        <v>1994</v>
      </c>
      <c r="E744" s="11" t="str">
        <f t="shared" si="23"/>
        <v>http://www.montgomeryschoolsmd.org/uploadedImages/departments/materials/order-supplies/catalog/00.jpg</v>
      </c>
      <c r="F744" s="12">
        <v>8</v>
      </c>
      <c r="G744" s="11" t="s">
        <v>1934</v>
      </c>
      <c r="H744" s="11" t="s">
        <v>2017</v>
      </c>
    </row>
    <row r="745" spans="1:8" x14ac:dyDescent="0.2">
      <c r="A745" s="12" t="s">
        <v>2018</v>
      </c>
      <c r="B745" s="9" t="str">
        <f t="shared" si="22"/>
        <v>0831096</v>
      </c>
      <c r="C745" s="10" t="s">
        <v>11</v>
      </c>
      <c r="D745" s="11" t="s">
        <v>2019</v>
      </c>
      <c r="E745" s="11" t="str">
        <f t="shared" si="23"/>
        <v>http://www.montgomeryschoolsmd.org/uploadedImages/departments/materials/order-supplies/catalog/0831096.jpg</v>
      </c>
      <c r="F745" s="12">
        <v>8</v>
      </c>
      <c r="G745" s="11" t="s">
        <v>1934</v>
      </c>
      <c r="H745" s="11" t="s">
        <v>2020</v>
      </c>
    </row>
    <row r="746" spans="1:8" x14ac:dyDescent="0.2">
      <c r="A746" s="12" t="s">
        <v>2021</v>
      </c>
      <c r="B746" s="9" t="str">
        <f t="shared" si="22"/>
        <v>0831098</v>
      </c>
      <c r="C746" s="10" t="s">
        <v>11</v>
      </c>
      <c r="D746" s="11" t="s">
        <v>2022</v>
      </c>
      <c r="E746" s="11" t="str">
        <f t="shared" si="23"/>
        <v>http://www.montgomeryschoolsmd.org/uploadedImages/departments/materials/order-supplies/catalog/0831098.jpg</v>
      </c>
      <c r="F746" s="12">
        <v>8</v>
      </c>
      <c r="G746" s="11" t="s">
        <v>1934</v>
      </c>
      <c r="H746" s="11" t="s">
        <v>2023</v>
      </c>
    </row>
    <row r="747" spans="1:8" x14ac:dyDescent="0.2">
      <c r="A747" s="12" t="s">
        <v>2024</v>
      </c>
      <c r="B747" s="20" t="str">
        <f t="shared" si="22"/>
        <v>0831101</v>
      </c>
      <c r="C747" s="10" t="s">
        <v>11</v>
      </c>
      <c r="D747" s="11" t="s">
        <v>1994</v>
      </c>
      <c r="E747" s="11" t="str">
        <f t="shared" si="23"/>
        <v>http://www.montgomeryschoolsmd.org/uploadedImages/departments/materials/order-supplies/catalog/00.jpg</v>
      </c>
      <c r="F747" s="12">
        <v>8</v>
      </c>
      <c r="G747" s="11" t="s">
        <v>1934</v>
      </c>
      <c r="H747" s="11" t="s">
        <v>2025</v>
      </c>
    </row>
    <row r="748" spans="1:8" x14ac:dyDescent="0.2">
      <c r="A748" s="12" t="s">
        <v>2026</v>
      </c>
      <c r="B748" s="9" t="str">
        <f t="shared" si="22"/>
        <v>0831104</v>
      </c>
      <c r="C748" s="10" t="s">
        <v>11</v>
      </c>
      <c r="D748" s="11" t="s">
        <v>2027</v>
      </c>
      <c r="E748" s="11" t="str">
        <f t="shared" si="23"/>
        <v>http://www.montgomeryschoolsmd.org/uploadedImages/departments/materials/order-supplies/catalog/0831104.jpg</v>
      </c>
      <c r="F748" s="12">
        <v>8</v>
      </c>
      <c r="G748" s="11" t="s">
        <v>1934</v>
      </c>
      <c r="H748" s="11" t="s">
        <v>2028</v>
      </c>
    </row>
    <row r="749" spans="1:8" x14ac:dyDescent="0.2">
      <c r="A749" s="12" t="s">
        <v>2029</v>
      </c>
      <c r="B749" s="9" t="str">
        <f t="shared" si="22"/>
        <v>0831105</v>
      </c>
      <c r="C749" s="10" t="s">
        <v>11</v>
      </c>
      <c r="D749" s="10"/>
      <c r="E749" s="11" t="str">
        <f t="shared" si="23"/>
        <v>http://www.montgomeryschoolsmd.org/uploadedImages/departments/materials/order-supplies/catalog/</v>
      </c>
      <c r="F749" s="12">
        <v>8</v>
      </c>
      <c r="G749" s="11" t="s">
        <v>1934</v>
      </c>
      <c r="H749" s="11" t="s">
        <v>2030</v>
      </c>
    </row>
    <row r="750" spans="1:8" x14ac:dyDescent="0.2">
      <c r="A750" s="12" t="s">
        <v>2031</v>
      </c>
      <c r="B750" s="9" t="str">
        <f t="shared" si="22"/>
        <v>0831106</v>
      </c>
      <c r="C750" s="10" t="s">
        <v>11</v>
      </c>
      <c r="D750" s="10"/>
      <c r="E750" s="11" t="str">
        <f t="shared" si="23"/>
        <v>http://www.montgomeryschoolsmd.org/uploadedImages/departments/materials/order-supplies/catalog/</v>
      </c>
      <c r="F750" s="12">
        <v>8</v>
      </c>
      <c r="G750" s="11" t="s">
        <v>1934</v>
      </c>
      <c r="H750" s="11" t="s">
        <v>2032</v>
      </c>
    </row>
    <row r="751" spans="1:8" x14ac:dyDescent="0.2">
      <c r="A751" s="12" t="s">
        <v>2033</v>
      </c>
      <c r="B751" s="9" t="str">
        <f t="shared" si="22"/>
        <v>0831107</v>
      </c>
      <c r="C751" s="10" t="s">
        <v>11</v>
      </c>
      <c r="D751" s="10"/>
      <c r="E751" s="11" t="str">
        <f t="shared" si="23"/>
        <v>http://www.montgomeryschoolsmd.org/uploadedImages/departments/materials/order-supplies/catalog/</v>
      </c>
      <c r="F751" s="12">
        <v>8</v>
      </c>
      <c r="G751" s="11" t="s">
        <v>1934</v>
      </c>
      <c r="H751" s="11" t="s">
        <v>2034</v>
      </c>
    </row>
    <row r="752" spans="1:8" x14ac:dyDescent="0.2">
      <c r="A752" s="12" t="s">
        <v>2035</v>
      </c>
      <c r="B752" s="9" t="str">
        <f t="shared" si="22"/>
        <v>0831108</v>
      </c>
      <c r="C752" s="10" t="s">
        <v>11</v>
      </c>
      <c r="D752" s="10"/>
      <c r="E752" s="11" t="str">
        <f t="shared" si="23"/>
        <v>http://www.montgomeryschoolsmd.org/uploadedImages/departments/materials/order-supplies/catalog/</v>
      </c>
      <c r="F752" s="12">
        <v>8</v>
      </c>
      <c r="G752" s="11" t="s">
        <v>1934</v>
      </c>
      <c r="H752" s="11" t="s">
        <v>2036</v>
      </c>
    </row>
    <row r="753" spans="1:8" x14ac:dyDescent="0.2">
      <c r="A753" s="12" t="s">
        <v>2037</v>
      </c>
      <c r="B753" s="9" t="str">
        <f t="shared" si="22"/>
        <v>0831109</v>
      </c>
      <c r="C753" s="10" t="s">
        <v>11</v>
      </c>
      <c r="D753" s="10"/>
      <c r="E753" s="11" t="str">
        <f t="shared" si="23"/>
        <v>http://www.montgomeryschoolsmd.org/uploadedImages/departments/materials/order-supplies/catalog/</v>
      </c>
      <c r="F753" s="12">
        <v>8</v>
      </c>
      <c r="G753" s="11" t="s">
        <v>1934</v>
      </c>
      <c r="H753" s="11" t="s">
        <v>2038</v>
      </c>
    </row>
    <row r="754" spans="1:8" x14ac:dyDescent="0.2">
      <c r="A754" s="12" t="s">
        <v>2039</v>
      </c>
      <c r="B754" s="9" t="str">
        <f t="shared" si="22"/>
        <v>0831113</v>
      </c>
      <c r="C754" s="10" t="s">
        <v>11</v>
      </c>
      <c r="D754" s="11" t="s">
        <v>2040</v>
      </c>
      <c r="E754" s="11" t="str">
        <f t="shared" si="23"/>
        <v>http://www.montgomeryschoolsmd.org/uploadedImages/departments/materials/order-supplies/catalog/0831113.jpg</v>
      </c>
      <c r="F754" s="12">
        <v>8</v>
      </c>
      <c r="G754" s="11" t="s">
        <v>1934</v>
      </c>
      <c r="H754" s="11" t="s">
        <v>2041</v>
      </c>
    </row>
    <row r="755" spans="1:8" x14ac:dyDescent="0.2">
      <c r="A755" s="12" t="s">
        <v>2042</v>
      </c>
      <c r="B755" s="20" t="str">
        <f t="shared" si="22"/>
        <v>0831134</v>
      </c>
      <c r="C755" s="10" t="s">
        <v>11</v>
      </c>
      <c r="D755" s="11" t="s">
        <v>37</v>
      </c>
      <c r="E755" s="11" t="str">
        <f t="shared" si="23"/>
        <v>http://www.montgomeryschoolsmd.org/uploadedImages/departments/materials/order-supplies/catalog/?</v>
      </c>
      <c r="F755" s="12">
        <v>8</v>
      </c>
      <c r="G755" s="11" t="s">
        <v>1934</v>
      </c>
      <c r="H755" s="11" t="s">
        <v>2043</v>
      </c>
    </row>
    <row r="756" spans="1:8" x14ac:dyDescent="0.2">
      <c r="A756" s="12" t="s">
        <v>2044</v>
      </c>
      <c r="B756" s="9" t="str">
        <f t="shared" si="22"/>
        <v>0831141</v>
      </c>
      <c r="C756" s="10" t="s">
        <v>11</v>
      </c>
      <c r="D756" s="11" t="s">
        <v>2045</v>
      </c>
      <c r="E756" s="11" t="str">
        <f t="shared" si="23"/>
        <v>http://www.montgomeryschoolsmd.org/uploadedImages/departments/materials/order-supplies/catalog/0831141.jpg</v>
      </c>
      <c r="F756" s="12">
        <v>8</v>
      </c>
      <c r="G756" s="11" t="s">
        <v>1934</v>
      </c>
      <c r="H756" s="11" t="s">
        <v>2046</v>
      </c>
    </row>
    <row r="757" spans="1:8" x14ac:dyDescent="0.2">
      <c r="A757" s="12" t="s">
        <v>2047</v>
      </c>
      <c r="B757" s="9" t="str">
        <f t="shared" si="22"/>
        <v>0831143</v>
      </c>
      <c r="C757" s="10" t="s">
        <v>11</v>
      </c>
      <c r="D757" s="11" t="s">
        <v>2048</v>
      </c>
      <c r="E757" s="11" t="str">
        <f t="shared" si="23"/>
        <v>http://www.montgomeryschoolsmd.org/uploadedImages/departments/materials/order-supplies/catalog/0831143.jpg</v>
      </c>
      <c r="F757" s="12">
        <v>8</v>
      </c>
      <c r="G757" s="11" t="s">
        <v>1934</v>
      </c>
      <c r="H757" s="11" t="s">
        <v>2049</v>
      </c>
    </row>
    <row r="758" spans="1:8" x14ac:dyDescent="0.2">
      <c r="A758" s="12" t="s">
        <v>2050</v>
      </c>
      <c r="B758" s="9" t="str">
        <f t="shared" si="22"/>
        <v>0831149</v>
      </c>
      <c r="C758" s="10" t="s">
        <v>11</v>
      </c>
      <c r="D758" s="11" t="s">
        <v>2051</v>
      </c>
      <c r="E758" s="11" t="str">
        <f t="shared" si="23"/>
        <v>http://www.montgomeryschoolsmd.org/uploadedImages/departments/materials/order-supplies/catalog/0831149.jpg</v>
      </c>
      <c r="F758" s="12">
        <v>8</v>
      </c>
      <c r="G758" s="11" t="s">
        <v>1934</v>
      </c>
      <c r="H758" s="11" t="s">
        <v>2052</v>
      </c>
    </row>
    <row r="759" spans="1:8" x14ac:dyDescent="0.2">
      <c r="A759" s="12" t="s">
        <v>2053</v>
      </c>
      <c r="B759" s="9" t="str">
        <f t="shared" si="22"/>
        <v>0831152</v>
      </c>
      <c r="C759" s="10" t="s">
        <v>11</v>
      </c>
      <c r="D759" s="11" t="s">
        <v>2054</v>
      </c>
      <c r="E759" s="11" t="str">
        <f t="shared" si="23"/>
        <v>http://www.montgomeryschoolsmd.org/uploadedImages/departments/materials/order-supplies/catalog/0831152.jpg</v>
      </c>
      <c r="F759" s="12">
        <v>8</v>
      </c>
      <c r="G759" s="11" t="s">
        <v>1934</v>
      </c>
      <c r="H759" s="11" t="s">
        <v>2055</v>
      </c>
    </row>
    <row r="760" spans="1:8" x14ac:dyDescent="0.2">
      <c r="A760" s="12" t="s">
        <v>2056</v>
      </c>
      <c r="B760" s="9" t="str">
        <f t="shared" si="22"/>
        <v>0831155</v>
      </c>
      <c r="C760" s="10" t="s">
        <v>11</v>
      </c>
      <c r="D760" s="11" t="s">
        <v>2057</v>
      </c>
      <c r="E760" s="11" t="str">
        <f t="shared" si="23"/>
        <v>http://www.montgomeryschoolsmd.org/uploadedImages/departments/materials/order-supplies/catalog/0831155.jpg</v>
      </c>
      <c r="F760" s="12">
        <v>8</v>
      </c>
      <c r="G760" s="11" t="s">
        <v>1934</v>
      </c>
      <c r="H760" s="11" t="s">
        <v>2058</v>
      </c>
    </row>
    <row r="761" spans="1:8" x14ac:dyDescent="0.2">
      <c r="A761" s="12" t="s">
        <v>2059</v>
      </c>
      <c r="B761" s="9" t="str">
        <f t="shared" si="22"/>
        <v>0831158</v>
      </c>
      <c r="C761" s="10" t="s">
        <v>11</v>
      </c>
      <c r="D761" s="11" t="s">
        <v>2060</v>
      </c>
      <c r="E761" s="11" t="str">
        <f t="shared" si="23"/>
        <v>http://www.montgomeryschoolsmd.org/uploadedImages/departments/materials/order-supplies/catalog/0831158.jpg</v>
      </c>
      <c r="F761" s="12">
        <v>8</v>
      </c>
      <c r="G761" s="11" t="s">
        <v>1934</v>
      </c>
      <c r="H761" s="11" t="s">
        <v>2061</v>
      </c>
    </row>
    <row r="762" spans="1:8" x14ac:dyDescent="0.2">
      <c r="A762" s="12" t="s">
        <v>2062</v>
      </c>
      <c r="B762" s="9" t="str">
        <f t="shared" si="22"/>
        <v>0831161</v>
      </c>
      <c r="C762" s="10" t="s">
        <v>11</v>
      </c>
      <c r="D762" s="11" t="s">
        <v>2063</v>
      </c>
      <c r="E762" s="11" t="str">
        <f t="shared" si="23"/>
        <v>http://www.montgomeryschoolsmd.org/uploadedImages/departments/materials/order-supplies/catalog/0831161.bmp</v>
      </c>
      <c r="F762" s="12">
        <v>8</v>
      </c>
      <c r="G762" s="11" t="s">
        <v>1934</v>
      </c>
      <c r="H762" s="11" t="s">
        <v>2064</v>
      </c>
    </row>
    <row r="763" spans="1:8" x14ac:dyDescent="0.2">
      <c r="A763" s="12" t="s">
        <v>2065</v>
      </c>
      <c r="B763" s="9" t="str">
        <f t="shared" si="22"/>
        <v>0831164</v>
      </c>
      <c r="C763" s="10" t="s">
        <v>11</v>
      </c>
      <c r="D763" s="11" t="s">
        <v>2066</v>
      </c>
      <c r="E763" s="11" t="str">
        <f t="shared" si="23"/>
        <v>http://www.montgomeryschoolsmd.org/uploadedImages/departments/materials/order-supplies/catalog/0831164.jpg</v>
      </c>
      <c r="F763" s="12">
        <v>8</v>
      </c>
      <c r="G763" s="11" t="s">
        <v>1934</v>
      </c>
      <c r="H763" s="11" t="s">
        <v>2067</v>
      </c>
    </row>
    <row r="764" spans="1:8" x14ac:dyDescent="0.2">
      <c r="A764" s="12" t="s">
        <v>2068</v>
      </c>
      <c r="B764" s="9" t="str">
        <f t="shared" si="22"/>
        <v>0831166</v>
      </c>
      <c r="C764" s="10" t="s">
        <v>11</v>
      </c>
      <c r="D764" s="11" t="s">
        <v>2069</v>
      </c>
      <c r="E764" s="11" t="str">
        <f t="shared" si="23"/>
        <v>http://www.montgomeryschoolsmd.org/uploadedImages/departments/materials/order-supplies/catalog/0831166.jpg</v>
      </c>
      <c r="F764" s="12">
        <v>8</v>
      </c>
      <c r="G764" s="11" t="s">
        <v>1934</v>
      </c>
      <c r="H764" s="11" t="s">
        <v>2070</v>
      </c>
    </row>
    <row r="765" spans="1:8" x14ac:dyDescent="0.2">
      <c r="A765" s="12" t="s">
        <v>2071</v>
      </c>
      <c r="B765" s="9" t="str">
        <f t="shared" si="22"/>
        <v>0831173</v>
      </c>
      <c r="C765" s="10" t="s">
        <v>11</v>
      </c>
      <c r="D765" s="11" t="s">
        <v>2072</v>
      </c>
      <c r="E765" s="11" t="str">
        <f t="shared" si="23"/>
        <v>http://www.montgomeryschoolsmd.org/uploadedImages/departments/materials/order-supplies/catalog/0831173.jpg</v>
      </c>
      <c r="F765" s="12">
        <v>8</v>
      </c>
      <c r="G765" s="11" t="s">
        <v>1934</v>
      </c>
      <c r="H765" s="11" t="s">
        <v>2073</v>
      </c>
    </row>
    <row r="766" spans="1:8" x14ac:dyDescent="0.2">
      <c r="A766" s="12" t="s">
        <v>2074</v>
      </c>
      <c r="B766" s="9" t="str">
        <f t="shared" si="22"/>
        <v>0831180</v>
      </c>
      <c r="C766" s="10" t="s">
        <v>11</v>
      </c>
      <c r="D766" s="11" t="s">
        <v>2075</v>
      </c>
      <c r="E766" s="11" t="str">
        <f t="shared" si="23"/>
        <v>http://www.montgomeryschoolsmd.org/uploadedImages/departments/materials/order-supplies/catalog/0831180.jpg</v>
      </c>
      <c r="F766" s="12">
        <v>8</v>
      </c>
      <c r="G766" s="11" t="s">
        <v>1934</v>
      </c>
      <c r="H766" s="11" t="s">
        <v>2076</v>
      </c>
    </row>
    <row r="767" spans="1:8" x14ac:dyDescent="0.2">
      <c r="A767" s="12" t="s">
        <v>2077</v>
      </c>
      <c r="B767" s="9" t="str">
        <f t="shared" si="22"/>
        <v>0831185</v>
      </c>
      <c r="C767" s="10" t="s">
        <v>11</v>
      </c>
      <c r="D767" s="11" t="s">
        <v>2078</v>
      </c>
      <c r="E767" s="11" t="str">
        <f t="shared" si="23"/>
        <v>http://www.montgomeryschoolsmd.org/uploadedImages/departments/materials/order-supplies/catalog/0831185.jpg</v>
      </c>
      <c r="F767" s="12">
        <v>8</v>
      </c>
      <c r="G767" s="11" t="s">
        <v>1934</v>
      </c>
      <c r="H767" s="11" t="s">
        <v>2079</v>
      </c>
    </row>
    <row r="768" spans="1:8" x14ac:dyDescent="0.2">
      <c r="A768" s="12" t="s">
        <v>2080</v>
      </c>
      <c r="B768" s="9" t="str">
        <f t="shared" si="22"/>
        <v>0831186</v>
      </c>
      <c r="C768" s="10" t="s">
        <v>11</v>
      </c>
      <c r="D768" s="11" t="s">
        <v>2081</v>
      </c>
      <c r="E768" s="11" t="str">
        <f t="shared" si="23"/>
        <v>http://www.montgomeryschoolsmd.org/uploadedImages/departments/materials/order-supplies/catalog/0831186.jpg</v>
      </c>
      <c r="F768" s="12">
        <v>8</v>
      </c>
      <c r="G768" s="11" t="s">
        <v>1934</v>
      </c>
      <c r="H768" s="11" t="s">
        <v>2082</v>
      </c>
    </row>
    <row r="769" spans="1:8" x14ac:dyDescent="0.2">
      <c r="A769" s="12" t="s">
        <v>2083</v>
      </c>
      <c r="B769" s="9" t="str">
        <f t="shared" si="22"/>
        <v>0831190</v>
      </c>
      <c r="C769" s="10" t="s">
        <v>11</v>
      </c>
      <c r="D769" s="10"/>
      <c r="E769" s="11" t="str">
        <f t="shared" si="23"/>
        <v>http://www.montgomeryschoolsmd.org/uploadedImages/departments/materials/order-supplies/catalog/</v>
      </c>
      <c r="F769" s="12">
        <v>8</v>
      </c>
      <c r="G769" s="11" t="s">
        <v>1934</v>
      </c>
      <c r="H769" s="11" t="s">
        <v>2084</v>
      </c>
    </row>
    <row r="770" spans="1:8" x14ac:dyDescent="0.2">
      <c r="A770" s="12" t="s">
        <v>2085</v>
      </c>
      <c r="B770" s="9" t="str">
        <f t="shared" ref="B770:B833" si="24">HYPERLINK(E770,A770)</f>
        <v>0831198</v>
      </c>
      <c r="C770" s="10" t="s">
        <v>11</v>
      </c>
      <c r="D770" s="11" t="s">
        <v>2086</v>
      </c>
      <c r="E770" s="11" t="str">
        <f t="shared" si="23"/>
        <v>http://www.montgomeryschoolsmd.org/uploadedImages/departments/materials/order-supplies/catalog/0831198turfacequickdrypic1.gif</v>
      </c>
      <c r="F770" s="12">
        <v>8</v>
      </c>
      <c r="G770" s="11" t="s">
        <v>1934</v>
      </c>
      <c r="H770" s="11" t="s">
        <v>2087</v>
      </c>
    </row>
    <row r="771" spans="1:8" x14ac:dyDescent="0.2">
      <c r="A771" s="12" t="s">
        <v>2088</v>
      </c>
      <c r="B771" s="9" t="str">
        <f t="shared" si="24"/>
        <v>0831210</v>
      </c>
      <c r="C771" s="10" t="s">
        <v>11</v>
      </c>
      <c r="D771" s="10"/>
      <c r="E771" s="11" t="str">
        <f t="shared" si="23"/>
        <v>http://www.montgomeryschoolsmd.org/uploadedImages/departments/materials/order-supplies/catalog/</v>
      </c>
      <c r="F771" s="12">
        <v>8</v>
      </c>
      <c r="G771" s="11" t="s">
        <v>1934</v>
      </c>
      <c r="H771" s="11" t="s">
        <v>2089</v>
      </c>
    </row>
    <row r="772" spans="1:8" x14ac:dyDescent="0.2">
      <c r="A772" s="12" t="s">
        <v>2090</v>
      </c>
      <c r="B772" s="20" t="str">
        <f t="shared" si="24"/>
        <v>0831230</v>
      </c>
      <c r="C772" s="10" t="s">
        <v>11</v>
      </c>
      <c r="D772" s="11" t="s">
        <v>37</v>
      </c>
      <c r="E772" s="11" t="str">
        <f t="shared" ref="E772:E835" si="25">CONCATENATE(C772,D772)</f>
        <v>http://www.montgomeryschoolsmd.org/uploadedImages/departments/materials/order-supplies/catalog/?</v>
      </c>
      <c r="F772" s="12">
        <v>8</v>
      </c>
      <c r="G772" s="11" t="s">
        <v>1934</v>
      </c>
      <c r="H772" s="11" t="s">
        <v>2091</v>
      </c>
    </row>
    <row r="773" spans="1:8" x14ac:dyDescent="0.2">
      <c r="A773" s="12" t="s">
        <v>2092</v>
      </c>
      <c r="B773" s="9" t="str">
        <f t="shared" si="24"/>
        <v>0831233</v>
      </c>
      <c r="C773" s="10" t="s">
        <v>11</v>
      </c>
      <c r="D773" s="11" t="s">
        <v>2093</v>
      </c>
      <c r="E773" s="11" t="str">
        <f t="shared" si="25"/>
        <v>http://www.montgomeryschoolsmd.org/uploadedImages/departments/materials/order-supplies/catalog/0831233.jpg</v>
      </c>
      <c r="F773" s="12">
        <v>8</v>
      </c>
      <c r="G773" s="11" t="s">
        <v>1934</v>
      </c>
      <c r="H773" s="11" t="s">
        <v>2094</v>
      </c>
    </row>
    <row r="774" spans="1:8" x14ac:dyDescent="0.2">
      <c r="A774" s="12" t="s">
        <v>2095</v>
      </c>
      <c r="B774" s="9" t="str">
        <f t="shared" si="24"/>
        <v>0831236</v>
      </c>
      <c r="C774" s="10" t="s">
        <v>11</v>
      </c>
      <c r="D774" s="11" t="s">
        <v>2096</v>
      </c>
      <c r="E774" s="11" t="str">
        <f t="shared" si="25"/>
        <v>http://www.montgomeryschoolsmd.org/uploadedImages/departments/materials/order-supplies/catalog/0831236.jpg</v>
      </c>
      <c r="F774" s="12">
        <v>8</v>
      </c>
      <c r="G774" s="11" t="s">
        <v>1934</v>
      </c>
      <c r="H774" s="11" t="s">
        <v>2097</v>
      </c>
    </row>
    <row r="775" spans="1:8" x14ac:dyDescent="0.2">
      <c r="A775" s="12" t="s">
        <v>2098</v>
      </c>
      <c r="B775" s="9" t="str">
        <f t="shared" si="24"/>
        <v>0831240</v>
      </c>
      <c r="C775" s="10" t="s">
        <v>11</v>
      </c>
      <c r="D775" s="11" t="s">
        <v>2099</v>
      </c>
      <c r="E775" s="11" t="str">
        <f t="shared" si="25"/>
        <v>http://www.montgomeryschoolsmd.org/uploadedImages/departments/materials/order-supplies/catalog/0831240.jpg</v>
      </c>
      <c r="F775" s="12">
        <v>8</v>
      </c>
      <c r="G775" s="11" t="s">
        <v>1934</v>
      </c>
      <c r="H775" s="11" t="s">
        <v>2100</v>
      </c>
    </row>
    <row r="776" spans="1:8" x14ac:dyDescent="0.2">
      <c r="A776" s="12" t="s">
        <v>2101</v>
      </c>
      <c r="B776" s="9" t="str">
        <f t="shared" si="24"/>
        <v>0831242</v>
      </c>
      <c r="C776" s="10" t="s">
        <v>11</v>
      </c>
      <c r="D776" s="11" t="s">
        <v>2102</v>
      </c>
      <c r="E776" s="11" t="str">
        <f t="shared" si="25"/>
        <v>http://www.montgomeryschoolsmd.org/uploadedImages/departments/materials/order-supplies/catalog/0831242.jpg</v>
      </c>
      <c r="F776" s="12">
        <v>8</v>
      </c>
      <c r="G776" s="11" t="s">
        <v>1934</v>
      </c>
      <c r="H776" s="11" t="s">
        <v>2103</v>
      </c>
    </row>
    <row r="777" spans="1:8" x14ac:dyDescent="0.2">
      <c r="A777" s="12" t="s">
        <v>2104</v>
      </c>
      <c r="B777" s="9" t="str">
        <f t="shared" si="24"/>
        <v>0831244</v>
      </c>
      <c r="C777" s="10" t="s">
        <v>11</v>
      </c>
      <c r="D777" s="11" t="s">
        <v>2105</v>
      </c>
      <c r="E777" s="11" t="str">
        <f t="shared" si="25"/>
        <v>http://www.montgomeryschoolsmd.org/uploadedImages/departments/materials/order-supplies/catalog/0831244.jpg</v>
      </c>
      <c r="F777" s="12">
        <v>8</v>
      </c>
      <c r="G777" s="11" t="s">
        <v>1934</v>
      </c>
      <c r="H777" s="11" t="s">
        <v>2106</v>
      </c>
    </row>
    <row r="778" spans="1:8" x14ac:dyDescent="0.2">
      <c r="A778" s="12" t="s">
        <v>2107</v>
      </c>
      <c r="B778" s="9" t="str">
        <f t="shared" si="24"/>
        <v>0831246</v>
      </c>
      <c r="C778" s="10" t="s">
        <v>11</v>
      </c>
      <c r="D778" s="11" t="s">
        <v>2108</v>
      </c>
      <c r="E778" s="11" t="str">
        <f t="shared" si="25"/>
        <v>http://www.montgomeryschoolsmd.org/uploadedImages/departments/materials/order-supplies/catalog/0831246.jpg</v>
      </c>
      <c r="F778" s="12">
        <v>8</v>
      </c>
      <c r="G778" s="11" t="s">
        <v>1934</v>
      </c>
      <c r="H778" s="11" t="s">
        <v>2109</v>
      </c>
    </row>
    <row r="779" spans="1:8" x14ac:dyDescent="0.2">
      <c r="A779" s="12" t="s">
        <v>2110</v>
      </c>
      <c r="B779" s="9" t="str">
        <f t="shared" si="24"/>
        <v>0831248</v>
      </c>
      <c r="C779" s="10" t="s">
        <v>11</v>
      </c>
      <c r="D779" s="11" t="s">
        <v>2111</v>
      </c>
      <c r="E779" s="11" t="str">
        <f t="shared" si="25"/>
        <v>http://www.montgomeryschoolsmd.org/uploadedImages/departments/materials/order-supplies/catalog/0831248.jpg</v>
      </c>
      <c r="F779" s="12">
        <v>8</v>
      </c>
      <c r="G779" s="11" t="s">
        <v>1934</v>
      </c>
      <c r="H779" s="11" t="s">
        <v>2112</v>
      </c>
    </row>
    <row r="780" spans="1:8" x14ac:dyDescent="0.2">
      <c r="A780" s="12" t="s">
        <v>2113</v>
      </c>
      <c r="B780" s="9" t="str">
        <f t="shared" si="24"/>
        <v>0831256</v>
      </c>
      <c r="C780" s="10" t="s">
        <v>11</v>
      </c>
      <c r="D780" s="11" t="s">
        <v>2114</v>
      </c>
      <c r="E780" s="11" t="str">
        <f t="shared" si="25"/>
        <v>http://www.montgomeryschoolsmd.org/uploadedImages/departments/materials/order-supplies/catalog/0831256.jpg</v>
      </c>
      <c r="F780" s="12">
        <v>8</v>
      </c>
      <c r="G780" s="11" t="s">
        <v>1934</v>
      </c>
      <c r="H780" s="11" t="s">
        <v>2115</v>
      </c>
    </row>
    <row r="781" spans="1:8" x14ac:dyDescent="0.2">
      <c r="A781" s="12" t="s">
        <v>2116</v>
      </c>
      <c r="B781" s="9" t="str">
        <f t="shared" si="24"/>
        <v>0831258</v>
      </c>
      <c r="C781" s="10" t="s">
        <v>11</v>
      </c>
      <c r="D781" s="11" t="s">
        <v>2117</v>
      </c>
      <c r="E781" s="11" t="str">
        <f t="shared" si="25"/>
        <v>http://www.montgomeryschoolsmd.org/uploadedImages/departments/materials/order-supplies/catalog/RESUYLT</v>
      </c>
      <c r="F781" s="12">
        <v>8</v>
      </c>
      <c r="G781" s="11" t="s">
        <v>1934</v>
      </c>
      <c r="H781" s="11" t="s">
        <v>2118</v>
      </c>
    </row>
    <row r="782" spans="1:8" x14ac:dyDescent="0.2">
      <c r="A782" s="12" t="s">
        <v>2119</v>
      </c>
      <c r="B782" s="9" t="str">
        <f t="shared" si="24"/>
        <v>0831264</v>
      </c>
      <c r="C782" s="10" t="s">
        <v>11</v>
      </c>
      <c r="D782" s="11" t="s">
        <v>2120</v>
      </c>
      <c r="E782" s="11" t="str">
        <f t="shared" si="25"/>
        <v>http://www.montgomeryschoolsmd.org/uploadedImages/departments/materials/order-supplies/catalog/0831264.jpg</v>
      </c>
      <c r="F782" s="12">
        <v>8</v>
      </c>
      <c r="G782" s="11" t="s">
        <v>1934</v>
      </c>
      <c r="H782" s="11" t="s">
        <v>2121</v>
      </c>
    </row>
    <row r="783" spans="1:8" x14ac:dyDescent="0.2">
      <c r="A783" s="12" t="s">
        <v>2122</v>
      </c>
      <c r="B783" s="9" t="str">
        <f t="shared" si="24"/>
        <v>0831266</v>
      </c>
      <c r="C783" s="10" t="s">
        <v>11</v>
      </c>
      <c r="D783" s="11" t="s">
        <v>2123</v>
      </c>
      <c r="E783" s="11" t="str">
        <f t="shared" si="25"/>
        <v>http://www.montgomeryschoolsmd.org/uploadedImages/departments/materials/order-supplies/catalog/0831266.JPG</v>
      </c>
      <c r="F783" s="12">
        <v>8</v>
      </c>
      <c r="G783" s="11" t="s">
        <v>1934</v>
      </c>
      <c r="H783" s="11" t="s">
        <v>2124</v>
      </c>
    </row>
    <row r="784" spans="1:8" x14ac:dyDescent="0.2">
      <c r="A784" s="12" t="s">
        <v>2125</v>
      </c>
      <c r="B784" s="9" t="str">
        <f t="shared" si="24"/>
        <v>0831268</v>
      </c>
      <c r="C784" s="10" t="s">
        <v>11</v>
      </c>
      <c r="D784" s="11" t="s">
        <v>2126</v>
      </c>
      <c r="E784" s="11" t="str">
        <f t="shared" si="25"/>
        <v>http://www.montgomeryschoolsmd.org/uploadedImages/departments/materials/order-supplies/catalog/0831268.jpg</v>
      </c>
      <c r="F784" s="12">
        <v>8</v>
      </c>
      <c r="G784" s="11" t="s">
        <v>1934</v>
      </c>
      <c r="H784" s="11" t="s">
        <v>2127</v>
      </c>
    </row>
    <row r="785" spans="1:8" x14ac:dyDescent="0.2">
      <c r="A785" s="12" t="s">
        <v>2128</v>
      </c>
      <c r="B785" s="9" t="str">
        <f t="shared" si="24"/>
        <v>0831269</v>
      </c>
      <c r="C785" s="10" t="s">
        <v>11</v>
      </c>
      <c r="D785" s="11" t="s">
        <v>2129</v>
      </c>
      <c r="E785" s="11" t="str">
        <f t="shared" si="25"/>
        <v>http://www.montgomeryschoolsmd.org/uploadedImages/departments/materials/order-supplies/catalog/0831269.jpg</v>
      </c>
      <c r="F785" s="12">
        <v>8</v>
      </c>
      <c r="G785" s="11" t="s">
        <v>1934</v>
      </c>
      <c r="H785" s="11" t="s">
        <v>2130</v>
      </c>
    </row>
    <row r="786" spans="1:8" x14ac:dyDescent="0.2">
      <c r="A786" s="12" t="s">
        <v>2131</v>
      </c>
      <c r="B786" s="9" t="str">
        <f t="shared" si="24"/>
        <v>0831270</v>
      </c>
      <c r="C786" s="10" t="s">
        <v>11</v>
      </c>
      <c r="D786" s="11" t="s">
        <v>2132</v>
      </c>
      <c r="E786" s="11" t="str">
        <f t="shared" si="25"/>
        <v>http://www.montgomeryschoolsmd.org/uploadedImages/departments/materials/order-supplies/catalog/0831270.jpg</v>
      </c>
      <c r="F786" s="12">
        <v>8</v>
      </c>
      <c r="G786" s="11" t="s">
        <v>1934</v>
      </c>
      <c r="H786" s="11" t="s">
        <v>2133</v>
      </c>
    </row>
    <row r="787" spans="1:8" x14ac:dyDescent="0.2">
      <c r="A787" s="12" t="s">
        <v>2134</v>
      </c>
      <c r="B787" s="9" t="str">
        <f t="shared" si="24"/>
        <v>0831271</v>
      </c>
      <c r="C787" s="10" t="s">
        <v>11</v>
      </c>
      <c r="D787" s="11" t="s">
        <v>2135</v>
      </c>
      <c r="E787" s="11" t="str">
        <f t="shared" si="25"/>
        <v>http://www.montgomeryschoolsmd.org/uploadedImages/departments/materials/order-supplies/catalog/0831271.jpg</v>
      </c>
      <c r="F787" s="12">
        <v>8</v>
      </c>
      <c r="G787" s="11" t="s">
        <v>1934</v>
      </c>
      <c r="H787" s="11" t="s">
        <v>2136</v>
      </c>
    </row>
    <row r="788" spans="1:8" x14ac:dyDescent="0.2">
      <c r="A788" s="12" t="s">
        <v>2137</v>
      </c>
      <c r="B788" s="9" t="str">
        <f t="shared" si="24"/>
        <v>0831275</v>
      </c>
      <c r="C788" s="10" t="s">
        <v>11</v>
      </c>
      <c r="D788" s="11" t="s">
        <v>2138</v>
      </c>
      <c r="E788" s="11" t="str">
        <f t="shared" si="25"/>
        <v>http://www.montgomeryschoolsmd.org/uploadedImages/departments/materials/order-supplies/catalog/0831275.jpg</v>
      </c>
      <c r="F788" s="12">
        <v>8</v>
      </c>
      <c r="G788" s="11" t="s">
        <v>1934</v>
      </c>
      <c r="H788" s="11" t="s">
        <v>2139</v>
      </c>
    </row>
    <row r="789" spans="1:8" x14ac:dyDescent="0.2">
      <c r="A789" s="12" t="s">
        <v>2140</v>
      </c>
      <c r="B789" s="9" t="str">
        <f t="shared" si="24"/>
        <v>0831280</v>
      </c>
      <c r="C789" s="10" t="s">
        <v>11</v>
      </c>
      <c r="D789" s="11" t="s">
        <v>2141</v>
      </c>
      <c r="E789" s="11" t="str">
        <f t="shared" si="25"/>
        <v>http://www.montgomeryschoolsmd.org/uploadedImages/departments/materials/order-supplies/catalog/0831280.jpg</v>
      </c>
      <c r="F789" s="12">
        <v>8</v>
      </c>
      <c r="G789" s="11" t="s">
        <v>1934</v>
      </c>
      <c r="H789" s="11" t="s">
        <v>2142</v>
      </c>
    </row>
    <row r="790" spans="1:8" x14ac:dyDescent="0.2">
      <c r="A790" s="12" t="s">
        <v>2143</v>
      </c>
      <c r="B790" s="9" t="str">
        <f t="shared" si="24"/>
        <v>0831283</v>
      </c>
      <c r="C790" s="10" t="s">
        <v>11</v>
      </c>
      <c r="D790" s="11" t="s">
        <v>2144</v>
      </c>
      <c r="E790" s="11" t="str">
        <f t="shared" si="25"/>
        <v>http://www.montgomeryschoolsmd.org/uploadedImages/departments/materials/order-supplies/catalog/0831283.jpg</v>
      </c>
      <c r="F790" s="12">
        <v>8</v>
      </c>
      <c r="G790" s="11" t="s">
        <v>1934</v>
      </c>
      <c r="H790" s="11" t="s">
        <v>2145</v>
      </c>
    </row>
    <row r="791" spans="1:8" x14ac:dyDescent="0.2">
      <c r="A791" s="12" t="s">
        <v>2146</v>
      </c>
      <c r="B791" s="9" t="str">
        <f t="shared" si="24"/>
        <v>0831286</v>
      </c>
      <c r="C791" s="10" t="s">
        <v>11</v>
      </c>
      <c r="D791" s="11" t="s">
        <v>2147</v>
      </c>
      <c r="E791" s="11" t="str">
        <f t="shared" si="25"/>
        <v>http://www.montgomeryschoolsmd.org/uploadedImages/departments/materials/order-supplies/catalog/0831286.jpg</v>
      </c>
      <c r="F791" s="12">
        <v>8</v>
      </c>
      <c r="G791" s="11" t="s">
        <v>1934</v>
      </c>
      <c r="H791" s="11" t="s">
        <v>2148</v>
      </c>
    </row>
    <row r="792" spans="1:8" x14ac:dyDescent="0.2">
      <c r="A792" s="12" t="s">
        <v>2149</v>
      </c>
      <c r="B792" s="9" t="str">
        <f t="shared" si="24"/>
        <v>0831361</v>
      </c>
      <c r="C792" s="10" t="s">
        <v>11</v>
      </c>
      <c r="D792" s="11" t="s">
        <v>2150</v>
      </c>
      <c r="E792" s="11" t="str">
        <f t="shared" si="25"/>
        <v>http://www.montgomeryschoolsmd.org/uploadedImages/departments/materials/order-supplies/catalog/0831361.jpg</v>
      </c>
      <c r="F792" s="12">
        <v>8</v>
      </c>
      <c r="G792" s="11" t="s">
        <v>1934</v>
      </c>
      <c r="H792" s="11" t="s">
        <v>2151</v>
      </c>
    </row>
    <row r="793" spans="1:8" x14ac:dyDescent="0.2">
      <c r="A793" s="12" t="s">
        <v>2152</v>
      </c>
      <c r="B793" s="9" t="str">
        <f t="shared" si="24"/>
        <v>0831363</v>
      </c>
      <c r="C793" s="10" t="s">
        <v>11</v>
      </c>
      <c r="D793" s="11" t="s">
        <v>2153</v>
      </c>
      <c r="E793" s="11" t="str">
        <f t="shared" si="25"/>
        <v>http://www.montgomeryschoolsmd.org/uploadedImages/departments/materials/order-supplies/catalog/0831363.jpg</v>
      </c>
      <c r="F793" s="12">
        <v>8</v>
      </c>
      <c r="G793" s="11" t="s">
        <v>1934</v>
      </c>
      <c r="H793" s="11" t="s">
        <v>2154</v>
      </c>
    </row>
    <row r="794" spans="1:8" x14ac:dyDescent="0.2">
      <c r="A794" s="12" t="s">
        <v>2155</v>
      </c>
      <c r="B794" s="20" t="str">
        <f t="shared" si="24"/>
        <v>0831366</v>
      </c>
      <c r="C794" s="10" t="s">
        <v>11</v>
      </c>
      <c r="D794" s="11" t="s">
        <v>1994</v>
      </c>
      <c r="E794" s="11" t="str">
        <f t="shared" si="25"/>
        <v>http://www.montgomeryschoolsmd.org/uploadedImages/departments/materials/order-supplies/catalog/00.jpg</v>
      </c>
      <c r="F794" s="12">
        <v>8</v>
      </c>
      <c r="G794" s="11" t="s">
        <v>1934</v>
      </c>
      <c r="H794" s="11" t="s">
        <v>2156</v>
      </c>
    </row>
    <row r="795" spans="1:8" x14ac:dyDescent="0.2">
      <c r="A795" s="12" t="s">
        <v>2157</v>
      </c>
      <c r="B795" s="9" t="str">
        <f t="shared" si="24"/>
        <v>0831390</v>
      </c>
      <c r="C795" s="10" t="s">
        <v>11</v>
      </c>
      <c r="D795" s="11" t="s">
        <v>2158</v>
      </c>
      <c r="E795" s="11" t="str">
        <f t="shared" si="25"/>
        <v>http://www.montgomeryschoolsmd.org/uploadedImages/departments/materials/order-supplies/catalog/0831390.jpg</v>
      </c>
      <c r="F795" s="12">
        <v>8</v>
      </c>
      <c r="G795" s="11" t="s">
        <v>1934</v>
      </c>
      <c r="H795" s="11" t="s">
        <v>2159</v>
      </c>
    </row>
    <row r="796" spans="1:8" x14ac:dyDescent="0.2">
      <c r="A796" s="12" t="s">
        <v>2160</v>
      </c>
      <c r="B796" s="9" t="str">
        <f t="shared" si="24"/>
        <v>0831413</v>
      </c>
      <c r="C796" s="10" t="s">
        <v>11</v>
      </c>
      <c r="D796" s="11" t="s">
        <v>2161</v>
      </c>
      <c r="E796" s="11" t="str">
        <f t="shared" si="25"/>
        <v>http://www.montgomeryschoolsmd.org/uploadedImages/departments/materials/order-supplies/catalog/0831413.jpg</v>
      </c>
      <c r="F796" s="12">
        <v>8</v>
      </c>
      <c r="G796" s="11" t="s">
        <v>1934</v>
      </c>
      <c r="H796" s="11" t="s">
        <v>2162</v>
      </c>
    </row>
    <row r="797" spans="1:8" x14ac:dyDescent="0.2">
      <c r="A797" s="12" t="s">
        <v>2163</v>
      </c>
      <c r="B797" s="9" t="str">
        <f t="shared" si="24"/>
        <v>0831415</v>
      </c>
      <c r="C797" s="10" t="s">
        <v>11</v>
      </c>
      <c r="D797" s="11" t="s">
        <v>2164</v>
      </c>
      <c r="E797" s="11" t="str">
        <f t="shared" si="25"/>
        <v>http://www.montgomeryschoolsmd.org/uploadedImages/departments/materials/order-supplies/catalog/0831415.jpg</v>
      </c>
      <c r="F797" s="12">
        <v>8</v>
      </c>
      <c r="G797" s="11" t="s">
        <v>1934</v>
      </c>
      <c r="H797" s="11" t="s">
        <v>2165</v>
      </c>
    </row>
    <row r="798" spans="1:8" x14ac:dyDescent="0.2">
      <c r="A798" s="12" t="s">
        <v>2166</v>
      </c>
      <c r="B798" s="9" t="str">
        <f t="shared" si="24"/>
        <v>0831418</v>
      </c>
      <c r="C798" s="10" t="s">
        <v>11</v>
      </c>
      <c r="D798" s="11" t="s">
        <v>2167</v>
      </c>
      <c r="E798" s="11" t="str">
        <f t="shared" si="25"/>
        <v>http://www.montgomeryschoolsmd.org/uploadedImages/departments/materials/order-supplies/catalog/0831418.jpg</v>
      </c>
      <c r="F798" s="12">
        <v>8</v>
      </c>
      <c r="G798" s="11" t="s">
        <v>1934</v>
      </c>
      <c r="H798" s="11" t="s">
        <v>2168</v>
      </c>
    </row>
    <row r="799" spans="1:8" x14ac:dyDescent="0.2">
      <c r="A799" s="12" t="s">
        <v>2169</v>
      </c>
      <c r="B799" s="20" t="str">
        <f t="shared" si="24"/>
        <v>0831428</v>
      </c>
      <c r="C799" s="10" t="s">
        <v>11</v>
      </c>
      <c r="D799" s="11" t="s">
        <v>37</v>
      </c>
      <c r="E799" s="11" t="str">
        <f t="shared" si="25"/>
        <v>http://www.montgomeryschoolsmd.org/uploadedImages/departments/materials/order-supplies/catalog/?</v>
      </c>
      <c r="F799" s="12">
        <v>8</v>
      </c>
      <c r="G799" s="11" t="s">
        <v>1934</v>
      </c>
      <c r="H799" s="11" t="s">
        <v>2170</v>
      </c>
    </row>
    <row r="800" spans="1:8" x14ac:dyDescent="0.2">
      <c r="A800" s="12" t="s">
        <v>2171</v>
      </c>
      <c r="B800" s="9" t="str">
        <f t="shared" si="24"/>
        <v>0831450</v>
      </c>
      <c r="C800" s="10" t="s">
        <v>11</v>
      </c>
      <c r="D800" s="11" t="s">
        <v>2172</v>
      </c>
      <c r="E800" s="11" t="str">
        <f t="shared" si="25"/>
        <v>http://www.montgomeryschoolsmd.org/uploadedImages/departments/materials/order-supplies/catalog/0831450.jpg</v>
      </c>
      <c r="F800" s="12">
        <v>8</v>
      </c>
      <c r="G800" s="11" t="s">
        <v>1934</v>
      </c>
      <c r="H800" s="11" t="s">
        <v>2173</v>
      </c>
    </row>
    <row r="801" spans="1:8" x14ac:dyDescent="0.2">
      <c r="A801" s="12" t="s">
        <v>2174</v>
      </c>
      <c r="B801" s="9" t="str">
        <f t="shared" si="24"/>
        <v>0831490</v>
      </c>
      <c r="C801" s="10" t="s">
        <v>11</v>
      </c>
      <c r="D801" s="11" t="s">
        <v>2175</v>
      </c>
      <c r="E801" s="11" t="str">
        <f t="shared" si="25"/>
        <v>http://www.montgomeryschoolsmd.org/uploadedImages/departments/materials/order-supplies/catalog/0831490 Laminating Film.jpg</v>
      </c>
      <c r="F801" s="12">
        <v>8</v>
      </c>
      <c r="G801" s="11" t="s">
        <v>1934</v>
      </c>
      <c r="H801" s="11" t="s">
        <v>2176</v>
      </c>
    </row>
    <row r="802" spans="1:8" x14ac:dyDescent="0.2">
      <c r="A802" s="12" t="s">
        <v>2177</v>
      </c>
      <c r="B802" s="9" t="str">
        <f t="shared" si="24"/>
        <v>0831505</v>
      </c>
      <c r="C802" s="10" t="s">
        <v>11</v>
      </c>
      <c r="D802" s="11" t="s">
        <v>2178</v>
      </c>
      <c r="E802" s="11" t="str">
        <f t="shared" si="25"/>
        <v>http://www.montgomeryschoolsmd.org/uploadedImages/departments/materials/order-supplies/catalog/0831505.jpg</v>
      </c>
      <c r="F802" s="12">
        <v>8</v>
      </c>
      <c r="G802" s="11" t="s">
        <v>1934</v>
      </c>
      <c r="H802" s="11" t="s">
        <v>2179</v>
      </c>
    </row>
    <row r="803" spans="1:8" x14ac:dyDescent="0.2">
      <c r="A803" s="12" t="s">
        <v>2180</v>
      </c>
      <c r="B803" s="9" t="str">
        <f t="shared" si="24"/>
        <v>0831520</v>
      </c>
      <c r="C803" s="10" t="s">
        <v>11</v>
      </c>
      <c r="D803" s="11" t="s">
        <v>2181</v>
      </c>
      <c r="E803" s="11" t="str">
        <f t="shared" si="25"/>
        <v>http://www.montgomeryschoolsmd.org/uploadedImages/departments/materials/order-supplies/catalog/0831520 ElecPencilSharpener.jpg</v>
      </c>
      <c r="F803" s="12">
        <v>8</v>
      </c>
      <c r="G803" s="11" t="s">
        <v>1934</v>
      </c>
      <c r="H803" s="11" t="s">
        <v>2182</v>
      </c>
    </row>
    <row r="804" spans="1:8" x14ac:dyDescent="0.2">
      <c r="A804" s="12" t="s">
        <v>2183</v>
      </c>
      <c r="B804" s="9" t="str">
        <f t="shared" si="24"/>
        <v>0831522</v>
      </c>
      <c r="C804" s="10" t="s">
        <v>11</v>
      </c>
      <c r="D804" s="11" t="s">
        <v>2184</v>
      </c>
      <c r="E804" s="11" t="str">
        <f t="shared" si="25"/>
        <v>http://www.montgomeryschoolsmd.org/uploadedImages/departments/materials/order-supplies/catalog/0831522 SharpenerReplacementCutter.jpg</v>
      </c>
      <c r="F804" s="12">
        <v>8</v>
      </c>
      <c r="G804" s="11" t="s">
        <v>1934</v>
      </c>
      <c r="H804" s="11" t="s">
        <v>2185</v>
      </c>
    </row>
    <row r="805" spans="1:8" x14ac:dyDescent="0.2">
      <c r="A805" s="12" t="s">
        <v>2186</v>
      </c>
      <c r="B805" s="9" t="str">
        <f t="shared" si="24"/>
        <v>0831600</v>
      </c>
      <c r="C805" s="10" t="s">
        <v>11</v>
      </c>
      <c r="D805" s="11" t="s">
        <v>2187</v>
      </c>
      <c r="E805" s="11" t="str">
        <f t="shared" si="25"/>
        <v>http://www.montgomeryschoolsmd.org/uploadedImages/departments/materials/order-supplies/catalog/0831600.jpg</v>
      </c>
      <c r="F805" s="12">
        <v>8</v>
      </c>
      <c r="G805" s="11" t="s">
        <v>1934</v>
      </c>
      <c r="H805" s="11" t="s">
        <v>2188</v>
      </c>
    </row>
    <row r="806" spans="1:8" x14ac:dyDescent="0.2">
      <c r="A806" s="12" t="s">
        <v>2189</v>
      </c>
      <c r="B806" s="9" t="str">
        <f t="shared" si="24"/>
        <v>0833504</v>
      </c>
      <c r="C806" s="10" t="s">
        <v>11</v>
      </c>
      <c r="D806" s="11" t="s">
        <v>2190</v>
      </c>
      <c r="E806" s="11" t="str">
        <f t="shared" si="25"/>
        <v>http://www.montgomeryschoolsmd.org/uploadedImages/departments/materials/order-supplies/catalog/0833504.jpg</v>
      </c>
      <c r="F806" s="12">
        <v>8</v>
      </c>
      <c r="G806" s="11" t="s">
        <v>1934</v>
      </c>
      <c r="H806" s="11" t="s">
        <v>2191</v>
      </c>
    </row>
    <row r="807" spans="1:8" x14ac:dyDescent="0.2">
      <c r="A807" s="12" t="s">
        <v>2192</v>
      </c>
      <c r="B807" s="9" t="str">
        <f t="shared" si="24"/>
        <v>0833506</v>
      </c>
      <c r="C807" s="10" t="s">
        <v>11</v>
      </c>
      <c r="D807" s="11" t="s">
        <v>2193</v>
      </c>
      <c r="E807" s="11" t="str">
        <f t="shared" si="25"/>
        <v>http://www.montgomeryschoolsmd.org/uploadedImages/departments/materials/order-supplies/catalog/0833506.jpg</v>
      </c>
      <c r="F807" s="12">
        <v>8</v>
      </c>
      <c r="G807" s="11" t="s">
        <v>1934</v>
      </c>
      <c r="H807" s="11" t="s">
        <v>2194</v>
      </c>
    </row>
    <row r="808" spans="1:8" x14ac:dyDescent="0.2">
      <c r="A808" s="12" t="s">
        <v>2195</v>
      </c>
      <c r="B808" s="9" t="str">
        <f t="shared" si="24"/>
        <v>0833508</v>
      </c>
      <c r="C808" s="10" t="s">
        <v>11</v>
      </c>
      <c r="D808" s="11" t="s">
        <v>2196</v>
      </c>
      <c r="E808" s="11" t="str">
        <f t="shared" si="25"/>
        <v>http://www.montgomeryschoolsmd.org/uploadedImages/departments/materials/order-supplies/catalog/0833508.jpg</v>
      </c>
      <c r="F808" s="12">
        <v>8</v>
      </c>
      <c r="G808" s="11" t="s">
        <v>1934</v>
      </c>
      <c r="H808" s="11" t="s">
        <v>2197</v>
      </c>
    </row>
    <row r="809" spans="1:8" x14ac:dyDescent="0.2">
      <c r="A809" s="12" t="s">
        <v>2198</v>
      </c>
      <c r="B809" s="9" t="str">
        <f t="shared" si="24"/>
        <v>0833510</v>
      </c>
      <c r="C809" s="10" t="s">
        <v>11</v>
      </c>
      <c r="D809" s="11" t="s">
        <v>2199</v>
      </c>
      <c r="E809" s="11" t="str">
        <f t="shared" si="25"/>
        <v>http://www.montgomeryschoolsmd.org/uploadedImages/departments/materials/order-supplies/catalog/0833510.jpg</v>
      </c>
      <c r="F809" s="12">
        <v>8</v>
      </c>
      <c r="G809" s="11" t="s">
        <v>1934</v>
      </c>
      <c r="H809" s="11" t="s">
        <v>2200</v>
      </c>
    </row>
    <row r="810" spans="1:8" x14ac:dyDescent="0.2">
      <c r="A810" s="12" t="s">
        <v>2201</v>
      </c>
      <c r="B810" s="9" t="str">
        <f t="shared" si="24"/>
        <v>0833523</v>
      </c>
      <c r="C810" s="10" t="s">
        <v>11</v>
      </c>
      <c r="D810" s="11" t="s">
        <v>2202</v>
      </c>
      <c r="E810" s="11" t="str">
        <f t="shared" si="25"/>
        <v>http://www.montgomeryschoolsmd.org/uploadedImages/departments/materials/order-supplies/catalog/0833523.jpg</v>
      </c>
      <c r="F810" s="12">
        <v>8</v>
      </c>
      <c r="G810" s="11" t="s">
        <v>1934</v>
      </c>
      <c r="H810" s="11" t="s">
        <v>2203</v>
      </c>
    </row>
    <row r="811" spans="1:8" x14ac:dyDescent="0.2">
      <c r="A811" s="12" t="s">
        <v>2204</v>
      </c>
      <c r="B811" s="9" t="str">
        <f t="shared" si="24"/>
        <v>0833526</v>
      </c>
      <c r="C811" s="10" t="s">
        <v>11</v>
      </c>
      <c r="D811" s="11" t="s">
        <v>2205</v>
      </c>
      <c r="E811" s="11" t="str">
        <f t="shared" si="25"/>
        <v>http://www.montgomeryschoolsmd.org/uploadedImages/departments/materials/order-supplies/catalog/0833526.jpg</v>
      </c>
      <c r="F811" s="12">
        <v>8</v>
      </c>
      <c r="G811" s="11" t="s">
        <v>1934</v>
      </c>
      <c r="H811" s="11" t="s">
        <v>2206</v>
      </c>
    </row>
    <row r="812" spans="1:8" x14ac:dyDescent="0.2">
      <c r="A812" s="12" t="s">
        <v>2207</v>
      </c>
      <c r="B812" s="9" t="str">
        <f t="shared" si="24"/>
        <v>0833529</v>
      </c>
      <c r="C812" s="10" t="s">
        <v>11</v>
      </c>
      <c r="D812" s="11" t="s">
        <v>2208</v>
      </c>
      <c r="E812" s="11" t="str">
        <f t="shared" si="25"/>
        <v>http://www.montgomeryschoolsmd.org/uploadedImages/departments/materials/order-supplies/catalog/0833529.jpg</v>
      </c>
      <c r="F812" s="12">
        <v>8</v>
      </c>
      <c r="G812" s="11" t="s">
        <v>1934</v>
      </c>
      <c r="H812" s="11" t="s">
        <v>2209</v>
      </c>
    </row>
    <row r="813" spans="1:8" x14ac:dyDescent="0.2">
      <c r="A813" s="12" t="s">
        <v>2210</v>
      </c>
      <c r="B813" s="9" t="str">
        <f t="shared" si="24"/>
        <v>0833535</v>
      </c>
      <c r="C813" s="10" t="s">
        <v>11</v>
      </c>
      <c r="D813" s="11" t="s">
        <v>2211</v>
      </c>
      <c r="E813" s="11" t="str">
        <f t="shared" si="25"/>
        <v>http://www.montgomeryschoolsmd.org/uploadedImages/departments/materials/order-supplies/catalog/0833535.jpg</v>
      </c>
      <c r="F813" s="12">
        <v>8</v>
      </c>
      <c r="G813" s="11" t="s">
        <v>1934</v>
      </c>
      <c r="H813" s="11" t="s">
        <v>2212</v>
      </c>
    </row>
    <row r="814" spans="1:8" x14ac:dyDescent="0.2">
      <c r="A814" s="12" t="s">
        <v>2213</v>
      </c>
      <c r="B814" s="9" t="str">
        <f t="shared" si="24"/>
        <v>0833540</v>
      </c>
      <c r="C814" s="10" t="s">
        <v>11</v>
      </c>
      <c r="D814" s="11" t="s">
        <v>2214</v>
      </c>
      <c r="E814" s="11" t="str">
        <f t="shared" si="25"/>
        <v>http://www.montgomeryschoolsmd.org/uploadedImages/departments/materials/order-supplies/catalog/0833540.jpg</v>
      </c>
      <c r="F814" s="12">
        <v>8</v>
      </c>
      <c r="G814" s="11" t="s">
        <v>1934</v>
      </c>
      <c r="H814" s="11" t="s">
        <v>2215</v>
      </c>
    </row>
    <row r="815" spans="1:8" x14ac:dyDescent="0.2">
      <c r="A815" s="12" t="s">
        <v>2216</v>
      </c>
      <c r="B815" s="9" t="str">
        <f t="shared" si="24"/>
        <v>0833542</v>
      </c>
      <c r="C815" s="10" t="s">
        <v>11</v>
      </c>
      <c r="D815" s="11" t="s">
        <v>2217</v>
      </c>
      <c r="E815" s="11" t="str">
        <f t="shared" si="25"/>
        <v>http://www.montgomeryschoolsmd.org/uploadedImages/departments/materials/order-supplies/catalog/0833542.jpg</v>
      </c>
      <c r="F815" s="12">
        <v>8</v>
      </c>
      <c r="G815" s="11" t="s">
        <v>1934</v>
      </c>
      <c r="H815" s="11" t="s">
        <v>2218</v>
      </c>
    </row>
    <row r="816" spans="1:8" x14ac:dyDescent="0.2">
      <c r="A816" s="12" t="s">
        <v>2219</v>
      </c>
      <c r="B816" s="9" t="str">
        <f t="shared" si="24"/>
        <v>0833544</v>
      </c>
      <c r="C816" s="10" t="s">
        <v>11</v>
      </c>
      <c r="D816" s="11" t="s">
        <v>2220</v>
      </c>
      <c r="E816" s="11" t="str">
        <f t="shared" si="25"/>
        <v>http://www.montgomeryschoolsmd.org/uploadedImages/departments/materials/order-supplies/catalog/0833544.jpg</v>
      </c>
      <c r="F816" s="12">
        <v>8</v>
      </c>
      <c r="G816" s="11" t="s">
        <v>1934</v>
      </c>
      <c r="H816" s="11" t="s">
        <v>2221</v>
      </c>
    </row>
    <row r="817" spans="1:8" x14ac:dyDescent="0.2">
      <c r="A817" s="12" t="s">
        <v>2222</v>
      </c>
      <c r="B817" s="9" t="str">
        <f t="shared" si="24"/>
        <v>0833546</v>
      </c>
      <c r="C817" s="10" t="s">
        <v>11</v>
      </c>
      <c r="D817" s="11" t="s">
        <v>2223</v>
      </c>
      <c r="E817" s="11" t="str">
        <f t="shared" si="25"/>
        <v>http://www.montgomeryschoolsmd.org/uploadedImages/departments/materials/order-supplies/catalog/0833546.jpg</v>
      </c>
      <c r="F817" s="12">
        <v>8</v>
      </c>
      <c r="G817" s="11" t="s">
        <v>1934</v>
      </c>
      <c r="H817" s="11" t="s">
        <v>2224</v>
      </c>
    </row>
    <row r="818" spans="1:8" x14ac:dyDescent="0.2">
      <c r="A818" s="12" t="s">
        <v>2225</v>
      </c>
      <c r="B818" s="9" t="str">
        <f t="shared" si="24"/>
        <v>0833548</v>
      </c>
      <c r="C818" s="10" t="s">
        <v>11</v>
      </c>
      <c r="D818" s="11" t="s">
        <v>2226</v>
      </c>
      <c r="E818" s="11" t="str">
        <f t="shared" si="25"/>
        <v>http://www.montgomeryschoolsmd.org/uploadedImages/departments/materials/order-supplies/catalog/0833548.jpg</v>
      </c>
      <c r="F818" s="12">
        <v>8</v>
      </c>
      <c r="G818" s="11" t="s">
        <v>1934</v>
      </c>
      <c r="H818" s="11" t="s">
        <v>2227</v>
      </c>
    </row>
    <row r="819" spans="1:8" x14ac:dyDescent="0.2">
      <c r="A819" s="12" t="s">
        <v>2228</v>
      </c>
      <c r="B819" s="9" t="str">
        <f t="shared" si="24"/>
        <v>0833550</v>
      </c>
      <c r="C819" s="10" t="s">
        <v>11</v>
      </c>
      <c r="D819" s="11" t="s">
        <v>2229</v>
      </c>
      <c r="E819" s="11" t="str">
        <f t="shared" si="25"/>
        <v>http://www.montgomeryschoolsmd.org/uploadedImages/departments/materials/order-supplies/catalog/0833550.jpg</v>
      </c>
      <c r="F819" s="12">
        <v>8</v>
      </c>
      <c r="G819" s="11" t="s">
        <v>1934</v>
      </c>
      <c r="H819" s="11" t="s">
        <v>2230</v>
      </c>
    </row>
    <row r="820" spans="1:8" x14ac:dyDescent="0.2">
      <c r="A820" s="12" t="s">
        <v>2231</v>
      </c>
      <c r="B820" s="20" t="str">
        <f t="shared" si="24"/>
        <v>0833559</v>
      </c>
      <c r="C820" s="10" t="s">
        <v>11</v>
      </c>
      <c r="D820" s="11" t="s">
        <v>37</v>
      </c>
      <c r="E820" s="11" t="str">
        <f t="shared" si="25"/>
        <v>http://www.montgomeryschoolsmd.org/uploadedImages/departments/materials/order-supplies/catalog/?</v>
      </c>
      <c r="F820" s="12">
        <v>8</v>
      </c>
      <c r="G820" s="11" t="s">
        <v>1934</v>
      </c>
      <c r="H820" s="11" t="s">
        <v>2232</v>
      </c>
    </row>
    <row r="821" spans="1:8" x14ac:dyDescent="0.2">
      <c r="A821" s="12" t="s">
        <v>2233</v>
      </c>
      <c r="B821" s="9" t="str">
        <f t="shared" si="24"/>
        <v>0833565</v>
      </c>
      <c r="C821" s="10" t="s">
        <v>11</v>
      </c>
      <c r="D821" s="11" t="s">
        <v>2234</v>
      </c>
      <c r="E821" s="11" t="str">
        <f t="shared" si="25"/>
        <v>http://www.montgomeryschoolsmd.org/uploadedImages/departments/materials/order-supplies/catalog/0833565.jpg</v>
      </c>
      <c r="F821" s="12">
        <v>8</v>
      </c>
      <c r="G821" s="11" t="s">
        <v>1934</v>
      </c>
      <c r="H821" s="11" t="s">
        <v>2235</v>
      </c>
    </row>
    <row r="822" spans="1:8" x14ac:dyDescent="0.2">
      <c r="A822" s="12" t="s">
        <v>2236</v>
      </c>
      <c r="B822" s="9" t="str">
        <f t="shared" si="24"/>
        <v>0833610</v>
      </c>
      <c r="C822" s="10" t="s">
        <v>11</v>
      </c>
      <c r="D822" s="11" t="s">
        <v>2237</v>
      </c>
      <c r="E822" s="11" t="str">
        <f t="shared" si="25"/>
        <v>http://www.montgomeryschoolsmd.org/uploadedImages/departments/materials/order-supplies/catalog/0833610.jpg</v>
      </c>
      <c r="F822" s="12">
        <v>8</v>
      </c>
      <c r="G822" s="11" t="s">
        <v>1934</v>
      </c>
      <c r="H822" s="11" t="s">
        <v>2238</v>
      </c>
    </row>
    <row r="823" spans="1:8" x14ac:dyDescent="0.2">
      <c r="A823" s="12" t="s">
        <v>2239</v>
      </c>
      <c r="B823" s="9" t="str">
        <f t="shared" si="24"/>
        <v>0833620</v>
      </c>
      <c r="C823" s="10" t="s">
        <v>11</v>
      </c>
      <c r="D823" s="11" t="s">
        <v>2240</v>
      </c>
      <c r="E823" s="11" t="str">
        <f t="shared" si="25"/>
        <v>http://www.montgomeryschoolsmd.org/uploadedImages/departments/materials/order-supplies/catalog/0833620.jpg</v>
      </c>
      <c r="F823" s="12">
        <v>8</v>
      </c>
      <c r="G823" s="11" t="s">
        <v>1934</v>
      </c>
      <c r="H823" s="11" t="s">
        <v>2241</v>
      </c>
    </row>
    <row r="824" spans="1:8" x14ac:dyDescent="0.2">
      <c r="A824" s="12" t="s">
        <v>2242</v>
      </c>
      <c r="B824" s="9" t="str">
        <f t="shared" si="24"/>
        <v>0833625</v>
      </c>
      <c r="C824" s="10" t="s">
        <v>11</v>
      </c>
      <c r="D824" s="11" t="s">
        <v>2243</v>
      </c>
      <c r="E824" s="11" t="str">
        <f t="shared" si="25"/>
        <v>http://www.montgomeryschoolsmd.org/uploadedImages/departments/materials/order-supplies/catalog/0833625.jpg</v>
      </c>
      <c r="F824" s="12">
        <v>8</v>
      </c>
      <c r="G824" s="11" t="s">
        <v>1934</v>
      </c>
      <c r="H824" s="11" t="s">
        <v>2244</v>
      </c>
    </row>
    <row r="825" spans="1:8" x14ac:dyDescent="0.2">
      <c r="A825" s="12" t="s">
        <v>2245</v>
      </c>
      <c r="B825" s="9" t="str">
        <f t="shared" si="24"/>
        <v>0833630</v>
      </c>
      <c r="C825" s="10" t="s">
        <v>11</v>
      </c>
      <c r="D825" s="11" t="s">
        <v>2246</v>
      </c>
      <c r="E825" s="11" t="str">
        <f t="shared" si="25"/>
        <v>http://www.montgomeryschoolsmd.org/uploadedImages/departments/materials/order-supplies/catalog/0833630.jpg</v>
      </c>
      <c r="F825" s="12">
        <v>8</v>
      </c>
      <c r="G825" s="11" t="s">
        <v>1934</v>
      </c>
      <c r="H825" s="11" t="s">
        <v>2247</v>
      </c>
    </row>
    <row r="826" spans="1:8" x14ac:dyDescent="0.2">
      <c r="A826" s="12" t="s">
        <v>2248</v>
      </c>
      <c r="B826" s="9" t="str">
        <f t="shared" si="24"/>
        <v>0833635</v>
      </c>
      <c r="C826" s="10" t="s">
        <v>11</v>
      </c>
      <c r="D826" s="11" t="s">
        <v>2249</v>
      </c>
      <c r="E826" s="11" t="str">
        <f t="shared" si="25"/>
        <v>http://www.montgomeryschoolsmd.org/uploadedImages/departments/materials/order-supplies/catalog/0833635.jpg</v>
      </c>
      <c r="F826" s="12">
        <v>8</v>
      </c>
      <c r="G826" s="11" t="s">
        <v>1934</v>
      </c>
      <c r="H826" s="11" t="s">
        <v>2250</v>
      </c>
    </row>
    <row r="827" spans="1:8" x14ac:dyDescent="0.2">
      <c r="A827" s="12" t="s">
        <v>2251</v>
      </c>
      <c r="B827" s="9" t="str">
        <f t="shared" si="24"/>
        <v>0833640</v>
      </c>
      <c r="C827" s="10" t="s">
        <v>11</v>
      </c>
      <c r="D827" s="11" t="s">
        <v>2252</v>
      </c>
      <c r="E827" s="11" t="str">
        <f t="shared" si="25"/>
        <v>http://www.montgomeryschoolsmd.org/uploadedImages/departments/materials/order-supplies/catalog/0833640.jpg</v>
      </c>
      <c r="F827" s="12">
        <v>8</v>
      </c>
      <c r="G827" s="11" t="s">
        <v>1934</v>
      </c>
      <c r="H827" s="11" t="s">
        <v>2253</v>
      </c>
    </row>
    <row r="828" spans="1:8" x14ac:dyDescent="0.2">
      <c r="A828" s="12" t="s">
        <v>2254</v>
      </c>
      <c r="B828" s="9" t="str">
        <f t="shared" si="24"/>
        <v>0833675</v>
      </c>
      <c r="C828" s="10" t="s">
        <v>11</v>
      </c>
      <c r="D828" s="11" t="s">
        <v>2255</v>
      </c>
      <c r="E828" s="11" t="str">
        <f t="shared" si="25"/>
        <v>http://www.montgomeryschoolsmd.org/uploadedImages/departments/materials/order-supplies/catalog/0833675.jpg</v>
      </c>
      <c r="F828" s="12">
        <v>8</v>
      </c>
      <c r="G828" s="11" t="s">
        <v>1934</v>
      </c>
      <c r="H828" s="11" t="s">
        <v>2256</v>
      </c>
    </row>
    <row r="829" spans="1:8" x14ac:dyDescent="0.2">
      <c r="A829" s="12" t="s">
        <v>2257</v>
      </c>
      <c r="B829" s="9" t="str">
        <f t="shared" si="24"/>
        <v>0833685</v>
      </c>
      <c r="C829" s="10" t="s">
        <v>11</v>
      </c>
      <c r="D829" s="11" t="s">
        <v>2258</v>
      </c>
      <c r="E829" s="11" t="str">
        <f t="shared" si="25"/>
        <v>http://www.montgomeryschoolsmd.org/uploadedImages/departments/materials/order-supplies/catalog/0833685.jpg</v>
      </c>
      <c r="F829" s="12">
        <v>8</v>
      </c>
      <c r="G829" s="11" t="s">
        <v>1934</v>
      </c>
      <c r="H829" s="11" t="s">
        <v>2259</v>
      </c>
    </row>
    <row r="830" spans="1:8" x14ac:dyDescent="0.2">
      <c r="A830" s="12" t="s">
        <v>2260</v>
      </c>
      <c r="B830" s="9" t="str">
        <f t="shared" si="24"/>
        <v>0833695</v>
      </c>
      <c r="C830" s="10" t="s">
        <v>11</v>
      </c>
      <c r="D830" s="11" t="s">
        <v>2261</v>
      </c>
      <c r="E830" s="11" t="str">
        <f t="shared" si="25"/>
        <v>http://www.montgomeryschoolsmd.org/uploadedImages/departments/materials/order-supplies/catalog/0833695.jpg</v>
      </c>
      <c r="F830" s="12">
        <v>8</v>
      </c>
      <c r="G830" s="11" t="s">
        <v>1934</v>
      </c>
      <c r="H830" s="11" t="s">
        <v>2262</v>
      </c>
    </row>
    <row r="831" spans="1:8" x14ac:dyDescent="0.2">
      <c r="A831" s="12" t="s">
        <v>2263</v>
      </c>
      <c r="B831" s="9" t="str">
        <f t="shared" si="24"/>
        <v>0833805</v>
      </c>
      <c r="C831" s="10" t="s">
        <v>11</v>
      </c>
      <c r="D831" s="11" t="s">
        <v>2264</v>
      </c>
      <c r="E831" s="11" t="str">
        <f t="shared" si="25"/>
        <v>http://www.montgomeryschoolsmd.org/uploadedImages/departments/materials/order-supplies/catalog/0833805.jpg</v>
      </c>
      <c r="F831" s="12">
        <v>8</v>
      </c>
      <c r="G831" s="11" t="s">
        <v>1934</v>
      </c>
      <c r="H831" s="11" t="s">
        <v>2265</v>
      </c>
    </row>
    <row r="832" spans="1:8" x14ac:dyDescent="0.2">
      <c r="A832" s="12" t="s">
        <v>2266</v>
      </c>
      <c r="B832" s="9" t="str">
        <f t="shared" si="24"/>
        <v>0833807</v>
      </c>
      <c r="C832" s="10" t="s">
        <v>11</v>
      </c>
      <c r="D832" s="11" t="s">
        <v>2267</v>
      </c>
      <c r="E832" s="11" t="str">
        <f t="shared" si="25"/>
        <v>http://www.montgomeryschoolsmd.org/uploadedImages/departments/materials/order-supplies/catalog/0833807.jpg</v>
      </c>
      <c r="F832" s="12">
        <v>8</v>
      </c>
      <c r="G832" s="11" t="s">
        <v>1934</v>
      </c>
      <c r="H832" s="11" t="s">
        <v>2268</v>
      </c>
    </row>
    <row r="833" spans="1:8" x14ac:dyDescent="0.2">
      <c r="A833" s="12" t="s">
        <v>2269</v>
      </c>
      <c r="B833" s="9" t="str">
        <f t="shared" si="24"/>
        <v>0833809</v>
      </c>
      <c r="C833" s="10" t="s">
        <v>11</v>
      </c>
      <c r="D833" s="11" t="s">
        <v>2270</v>
      </c>
      <c r="E833" s="11" t="str">
        <f t="shared" si="25"/>
        <v>http://www.montgomeryschoolsmd.org/uploadedImages/departments/materials/order-supplies/catalog/0833809.jpg</v>
      </c>
      <c r="F833" s="12">
        <v>8</v>
      </c>
      <c r="G833" s="11" t="s">
        <v>1934</v>
      </c>
      <c r="H833" s="11" t="s">
        <v>2271</v>
      </c>
    </row>
    <row r="834" spans="1:8" x14ac:dyDescent="0.2">
      <c r="A834" s="12" t="s">
        <v>2272</v>
      </c>
      <c r="B834" s="9" t="str">
        <f t="shared" ref="B834:B897" si="26">HYPERLINK(E834,A834)</f>
        <v>0833811</v>
      </c>
      <c r="C834" s="10" t="s">
        <v>11</v>
      </c>
      <c r="D834" s="11" t="s">
        <v>2273</v>
      </c>
      <c r="E834" s="11" t="str">
        <f t="shared" si="25"/>
        <v>http://www.montgomeryschoolsmd.org/uploadedImages/departments/materials/order-supplies/catalog/0833811.jpg</v>
      </c>
      <c r="F834" s="12">
        <v>8</v>
      </c>
      <c r="G834" s="11" t="s">
        <v>1934</v>
      </c>
      <c r="H834" s="11" t="s">
        <v>2274</v>
      </c>
    </row>
    <row r="835" spans="1:8" x14ac:dyDescent="0.2">
      <c r="A835" s="12" t="s">
        <v>2275</v>
      </c>
      <c r="B835" s="9" t="str">
        <f t="shared" si="26"/>
        <v>0833813</v>
      </c>
      <c r="C835" s="10" t="s">
        <v>11</v>
      </c>
      <c r="D835" s="11" t="s">
        <v>2276</v>
      </c>
      <c r="E835" s="11" t="str">
        <f t="shared" si="25"/>
        <v>http://www.montgomeryschoolsmd.org/uploadedImages/departments/materials/order-supplies/catalog/0833813.jpg</v>
      </c>
      <c r="F835" s="12">
        <v>8</v>
      </c>
      <c r="G835" s="11" t="s">
        <v>1934</v>
      </c>
      <c r="H835" s="11" t="s">
        <v>2277</v>
      </c>
    </row>
    <row r="836" spans="1:8" x14ac:dyDescent="0.2">
      <c r="A836" s="12" t="s">
        <v>2278</v>
      </c>
      <c r="B836" s="9" t="str">
        <f t="shared" si="26"/>
        <v>0833815</v>
      </c>
      <c r="C836" s="10" t="s">
        <v>11</v>
      </c>
      <c r="D836" s="11" t="s">
        <v>2279</v>
      </c>
      <c r="E836" s="11" t="str">
        <f t="shared" ref="E836:E899" si="27">CONCATENATE(C836,D836)</f>
        <v>http://www.montgomeryschoolsmd.org/uploadedImages/departments/materials/order-supplies/catalog/0833815.jpg</v>
      </c>
      <c r="F836" s="12">
        <v>8</v>
      </c>
      <c r="G836" s="11" t="s">
        <v>1934</v>
      </c>
      <c r="H836" s="11" t="s">
        <v>2280</v>
      </c>
    </row>
    <row r="837" spans="1:8" x14ac:dyDescent="0.2">
      <c r="A837" s="12" t="s">
        <v>2281</v>
      </c>
      <c r="B837" s="9" t="str">
        <f t="shared" si="26"/>
        <v>0833950</v>
      </c>
      <c r="C837" s="10" t="s">
        <v>11</v>
      </c>
      <c r="D837" s="11" t="s">
        <v>2282</v>
      </c>
      <c r="E837" s="11" t="str">
        <f t="shared" si="27"/>
        <v>http://www.montgomeryschoolsmd.org/uploadedImages/departments/materials/order-supplies/catalog/0833950.jpg</v>
      </c>
      <c r="F837" s="12">
        <v>8</v>
      </c>
      <c r="G837" s="11" t="s">
        <v>1934</v>
      </c>
      <c r="H837" s="11" t="s">
        <v>2283</v>
      </c>
    </row>
    <row r="838" spans="1:8" x14ac:dyDescent="0.2">
      <c r="A838" s="12" t="s">
        <v>2284</v>
      </c>
      <c r="B838" s="9" t="str">
        <f t="shared" si="26"/>
        <v>0941020</v>
      </c>
      <c r="C838" s="10" t="s">
        <v>11</v>
      </c>
      <c r="D838" s="11" t="s">
        <v>2285</v>
      </c>
      <c r="E838" s="11" t="str">
        <f t="shared" si="27"/>
        <v>http://www.montgomeryschoolsmd.org/uploadedImages/departments/materials/order-supplies/catalog/0941020.jpg</v>
      </c>
      <c r="F838" s="12">
        <v>9</v>
      </c>
      <c r="G838" s="11" t="s">
        <v>2286</v>
      </c>
      <c r="H838" s="11" t="s">
        <v>2287</v>
      </c>
    </row>
    <row r="839" spans="1:8" x14ac:dyDescent="0.2">
      <c r="A839" s="12" t="s">
        <v>2288</v>
      </c>
      <c r="B839" s="9" t="str">
        <f t="shared" si="26"/>
        <v>0941023</v>
      </c>
      <c r="C839" s="10" t="s">
        <v>11</v>
      </c>
      <c r="D839" s="11" t="s">
        <v>2289</v>
      </c>
      <c r="E839" s="11" t="str">
        <f t="shared" si="27"/>
        <v>http://www.montgomeryschoolsmd.org/uploadedImages/departments/materials/order-supplies/catalog/0941023.jpg</v>
      </c>
      <c r="F839" s="12">
        <v>9</v>
      </c>
      <c r="G839" s="11" t="s">
        <v>2286</v>
      </c>
      <c r="H839" s="11" t="s">
        <v>2290</v>
      </c>
    </row>
    <row r="840" spans="1:8" x14ac:dyDescent="0.2">
      <c r="A840" s="12" t="s">
        <v>2291</v>
      </c>
      <c r="B840" s="9" t="str">
        <f t="shared" si="26"/>
        <v>0941026</v>
      </c>
      <c r="C840" s="10" t="s">
        <v>11</v>
      </c>
      <c r="D840" s="11" t="s">
        <v>2292</v>
      </c>
      <c r="E840" s="11" t="str">
        <f t="shared" si="27"/>
        <v>http://www.montgomeryschoolsmd.org/uploadedImages/departments/materials/order-supplies/catalog/0941026.jpg</v>
      </c>
      <c r="F840" s="12">
        <v>9</v>
      </c>
      <c r="G840" s="11" t="s">
        <v>2286</v>
      </c>
      <c r="H840" s="11" t="s">
        <v>2293</v>
      </c>
    </row>
    <row r="841" spans="1:8" x14ac:dyDescent="0.2">
      <c r="A841" s="12" t="s">
        <v>2294</v>
      </c>
      <c r="B841" s="9" t="str">
        <f t="shared" si="26"/>
        <v>0941029</v>
      </c>
      <c r="C841" s="10" t="s">
        <v>11</v>
      </c>
      <c r="D841" s="11" t="s">
        <v>2295</v>
      </c>
      <c r="E841" s="11" t="str">
        <f t="shared" si="27"/>
        <v>http://www.montgomeryschoolsmd.org/uploadedImages/departments/materials/order-supplies/catalog/0941029.jpg</v>
      </c>
      <c r="F841" s="12">
        <v>9</v>
      </c>
      <c r="G841" s="11" t="s">
        <v>2286</v>
      </c>
      <c r="H841" s="11" t="s">
        <v>2296</v>
      </c>
    </row>
    <row r="842" spans="1:8" x14ac:dyDescent="0.2">
      <c r="A842" s="12" t="s">
        <v>2297</v>
      </c>
      <c r="B842" s="20" t="str">
        <f t="shared" si="26"/>
        <v>0941032</v>
      </c>
      <c r="C842" s="10" t="s">
        <v>11</v>
      </c>
      <c r="D842" s="11" t="s">
        <v>37</v>
      </c>
      <c r="E842" s="11" t="str">
        <f t="shared" si="27"/>
        <v>http://www.montgomeryschoolsmd.org/uploadedImages/departments/materials/order-supplies/catalog/?</v>
      </c>
      <c r="F842" s="12">
        <v>9</v>
      </c>
      <c r="G842" s="11" t="s">
        <v>2286</v>
      </c>
      <c r="H842" s="11" t="s">
        <v>2298</v>
      </c>
    </row>
    <row r="843" spans="1:8" x14ac:dyDescent="0.2">
      <c r="A843" s="12" t="s">
        <v>2299</v>
      </c>
      <c r="B843" s="9" t="str">
        <f t="shared" si="26"/>
        <v>0941035</v>
      </c>
      <c r="C843" s="10" t="s">
        <v>11</v>
      </c>
      <c r="D843" s="11" t="s">
        <v>2300</v>
      </c>
      <c r="E843" s="11" t="str">
        <f t="shared" si="27"/>
        <v>http://www.montgomeryschoolsmd.org/uploadedImages/departments/materials/order-supplies/catalog/0941035.jpg</v>
      </c>
      <c r="F843" s="12">
        <v>9</v>
      </c>
      <c r="G843" s="11" t="s">
        <v>2286</v>
      </c>
      <c r="H843" s="11" t="s">
        <v>2301</v>
      </c>
    </row>
    <row r="844" spans="1:8" x14ac:dyDescent="0.2">
      <c r="A844" s="12" t="s">
        <v>2302</v>
      </c>
      <c r="B844" s="9" t="str">
        <f t="shared" si="26"/>
        <v>0941038</v>
      </c>
      <c r="C844" s="10" t="s">
        <v>11</v>
      </c>
      <c r="D844" s="11" t="s">
        <v>2303</v>
      </c>
      <c r="E844" s="11" t="str">
        <f t="shared" si="27"/>
        <v>http://www.montgomeryschoolsmd.org/uploadedImages/departments/materials/order-supplies/catalog/0941038.jpg</v>
      </c>
      <c r="F844" s="12">
        <v>9</v>
      </c>
      <c r="G844" s="11" t="s">
        <v>2286</v>
      </c>
      <c r="H844" s="11" t="s">
        <v>2304</v>
      </c>
    </row>
    <row r="845" spans="1:8" x14ac:dyDescent="0.2">
      <c r="A845" s="12" t="s">
        <v>2305</v>
      </c>
      <c r="B845" s="9" t="str">
        <f t="shared" si="26"/>
        <v>0941041</v>
      </c>
      <c r="C845" s="10" t="s">
        <v>11</v>
      </c>
      <c r="D845" s="11" t="s">
        <v>2306</v>
      </c>
      <c r="E845" s="11" t="str">
        <f t="shared" si="27"/>
        <v>http://www.montgomeryschoolsmd.org/uploadedImages/departments/materials/order-supplies/catalog/0941041.jpg</v>
      </c>
      <c r="F845" s="12">
        <v>9</v>
      </c>
      <c r="G845" s="11" t="s">
        <v>2286</v>
      </c>
      <c r="H845" s="11" t="s">
        <v>2307</v>
      </c>
    </row>
    <row r="846" spans="1:8" x14ac:dyDescent="0.2">
      <c r="A846" s="12" t="s">
        <v>2308</v>
      </c>
      <c r="B846" s="20" t="str">
        <f t="shared" si="26"/>
        <v>0941044</v>
      </c>
      <c r="C846" s="10" t="s">
        <v>11</v>
      </c>
      <c r="D846" s="11" t="s">
        <v>37</v>
      </c>
      <c r="E846" s="11" t="str">
        <f t="shared" si="27"/>
        <v>http://www.montgomeryschoolsmd.org/uploadedImages/departments/materials/order-supplies/catalog/?</v>
      </c>
      <c r="F846" s="12">
        <v>9</v>
      </c>
      <c r="G846" s="11" t="s">
        <v>2286</v>
      </c>
      <c r="H846" s="11" t="s">
        <v>2309</v>
      </c>
    </row>
    <row r="847" spans="1:8" x14ac:dyDescent="0.2">
      <c r="A847" s="12" t="s">
        <v>2310</v>
      </c>
      <c r="B847" s="9" t="str">
        <f t="shared" si="26"/>
        <v>0941050</v>
      </c>
      <c r="C847" s="10" t="s">
        <v>11</v>
      </c>
      <c r="D847" s="11" t="s">
        <v>2311</v>
      </c>
      <c r="E847" s="11" t="str">
        <f t="shared" si="27"/>
        <v>http://www.montgomeryschoolsmd.org/uploadedImages/departments/materials/order-supplies/catalog/0941050.jpg</v>
      </c>
      <c r="F847" s="12">
        <v>9</v>
      </c>
      <c r="G847" s="11" t="s">
        <v>2286</v>
      </c>
      <c r="H847" s="11" t="s">
        <v>2312</v>
      </c>
    </row>
    <row r="848" spans="1:8" x14ac:dyDescent="0.2">
      <c r="A848" s="12" t="s">
        <v>2313</v>
      </c>
      <c r="B848" s="9" t="str">
        <f t="shared" si="26"/>
        <v>0941053</v>
      </c>
      <c r="C848" s="10" t="s">
        <v>11</v>
      </c>
      <c r="D848" s="11" t="s">
        <v>2314</v>
      </c>
      <c r="E848" s="11" t="str">
        <f t="shared" si="27"/>
        <v>http://www.montgomeryschoolsmd.org/uploadedImages/departments/materials/order-supplies/catalog/0941053.jpg</v>
      </c>
      <c r="F848" s="12">
        <v>9</v>
      </c>
      <c r="G848" s="11" t="s">
        <v>2286</v>
      </c>
      <c r="H848" s="11" t="s">
        <v>2315</v>
      </c>
    </row>
    <row r="849" spans="1:8" x14ac:dyDescent="0.2">
      <c r="A849" s="12" t="s">
        <v>2316</v>
      </c>
      <c r="B849" s="9" t="str">
        <f t="shared" si="26"/>
        <v>0941059</v>
      </c>
      <c r="C849" s="10" t="s">
        <v>11</v>
      </c>
      <c r="D849" s="11" t="s">
        <v>2317</v>
      </c>
      <c r="E849" s="11" t="str">
        <f t="shared" si="27"/>
        <v>http://www.montgomeryschoolsmd.org/uploadedImages/departments/materials/order-supplies/catalog/0941059.jpg</v>
      </c>
      <c r="F849" s="12">
        <v>9</v>
      </c>
      <c r="G849" s="11" t="s">
        <v>2286</v>
      </c>
      <c r="H849" s="11" t="s">
        <v>2318</v>
      </c>
    </row>
    <row r="850" spans="1:8" x14ac:dyDescent="0.2">
      <c r="A850" s="12" t="s">
        <v>2319</v>
      </c>
      <c r="B850" s="9" t="str">
        <f t="shared" si="26"/>
        <v>0941062</v>
      </c>
      <c r="C850" s="10" t="s">
        <v>11</v>
      </c>
      <c r="D850" s="11" t="s">
        <v>2320</v>
      </c>
      <c r="E850" s="11" t="str">
        <f t="shared" si="27"/>
        <v>http://www.montgomeryschoolsmd.org/uploadedImages/departments/materials/order-supplies/catalog/0941062drillbit1-16th.bmp</v>
      </c>
      <c r="F850" s="12">
        <v>9</v>
      </c>
      <c r="G850" s="11" t="s">
        <v>2286</v>
      </c>
      <c r="H850" s="11" t="s">
        <v>2321</v>
      </c>
    </row>
    <row r="851" spans="1:8" x14ac:dyDescent="0.2">
      <c r="A851" s="12" t="s">
        <v>2322</v>
      </c>
      <c r="B851" s="9" t="str">
        <f t="shared" si="26"/>
        <v>0941065</v>
      </c>
      <c r="C851" s="10" t="s">
        <v>11</v>
      </c>
      <c r="D851" s="11" t="s">
        <v>2323</v>
      </c>
      <c r="E851" s="11" t="str">
        <f t="shared" si="27"/>
        <v>http://www.montgomeryschoolsmd.org/uploadedImages/departments/materials/order-supplies/catalog/0941065.jpg</v>
      </c>
      <c r="F851" s="12">
        <v>9</v>
      </c>
      <c r="G851" s="11" t="s">
        <v>2286</v>
      </c>
      <c r="H851" s="11" t="s">
        <v>2324</v>
      </c>
    </row>
    <row r="852" spans="1:8" x14ac:dyDescent="0.2">
      <c r="A852" s="12" t="s">
        <v>2325</v>
      </c>
      <c r="B852" s="9" t="str">
        <f t="shared" si="26"/>
        <v>0941068</v>
      </c>
      <c r="C852" s="10" t="s">
        <v>11</v>
      </c>
      <c r="D852" s="11" t="s">
        <v>2326</v>
      </c>
      <c r="E852" s="11" t="str">
        <f t="shared" si="27"/>
        <v>http://www.montgomeryschoolsmd.org/uploadedImages/departments/materials/order-supplies/catalog/0941068.jpg</v>
      </c>
      <c r="F852" s="12">
        <v>9</v>
      </c>
      <c r="G852" s="11" t="s">
        <v>2286</v>
      </c>
      <c r="H852" s="11" t="s">
        <v>2327</v>
      </c>
    </row>
    <row r="853" spans="1:8" x14ac:dyDescent="0.2">
      <c r="A853" s="12" t="s">
        <v>2328</v>
      </c>
      <c r="B853" s="9" t="str">
        <f t="shared" si="26"/>
        <v>0941071</v>
      </c>
      <c r="C853" s="10" t="s">
        <v>11</v>
      </c>
      <c r="D853" s="11" t="s">
        <v>2329</v>
      </c>
      <c r="E853" s="11" t="str">
        <f t="shared" si="27"/>
        <v>http://www.montgomeryschoolsmd.org/uploadedImages/departments/materials/order-supplies/catalog/0941071.jpg</v>
      </c>
      <c r="F853" s="12">
        <v>9</v>
      </c>
      <c r="G853" s="11" t="s">
        <v>2286</v>
      </c>
      <c r="H853" s="11" t="s">
        <v>2330</v>
      </c>
    </row>
    <row r="854" spans="1:8" x14ac:dyDescent="0.2">
      <c r="A854" s="12" t="s">
        <v>2331</v>
      </c>
      <c r="B854" s="9" t="str">
        <f t="shared" si="26"/>
        <v>0941074</v>
      </c>
      <c r="C854" s="10" t="s">
        <v>11</v>
      </c>
      <c r="D854" s="11" t="s">
        <v>2332</v>
      </c>
      <c r="E854" s="11" t="str">
        <f t="shared" si="27"/>
        <v>http://www.montgomeryschoolsmd.org/uploadedImages/departments/materials/order-supplies/catalog/0941074.jpg</v>
      </c>
      <c r="F854" s="12">
        <v>9</v>
      </c>
      <c r="G854" s="11" t="s">
        <v>2286</v>
      </c>
      <c r="H854" s="11" t="s">
        <v>2333</v>
      </c>
    </row>
    <row r="855" spans="1:8" x14ac:dyDescent="0.2">
      <c r="A855" s="12" t="s">
        <v>2334</v>
      </c>
      <c r="B855" s="9" t="str">
        <f t="shared" si="26"/>
        <v>0941077</v>
      </c>
      <c r="C855" s="10" t="s">
        <v>11</v>
      </c>
      <c r="D855" s="11" t="s">
        <v>2335</v>
      </c>
      <c r="E855" s="11" t="str">
        <f t="shared" si="27"/>
        <v>http://www.montgomeryschoolsmd.org/uploadedImages/departments/materials/order-supplies/catalog/0941077.jpg</v>
      </c>
      <c r="F855" s="12">
        <v>9</v>
      </c>
      <c r="G855" s="11" t="s">
        <v>2286</v>
      </c>
      <c r="H855" s="11" t="s">
        <v>2336</v>
      </c>
    </row>
    <row r="856" spans="1:8" x14ac:dyDescent="0.2">
      <c r="A856" s="12" t="s">
        <v>2337</v>
      </c>
      <c r="B856" s="9" t="str">
        <f t="shared" si="26"/>
        <v>0941080</v>
      </c>
      <c r="C856" s="10" t="s">
        <v>11</v>
      </c>
      <c r="D856" s="11" t="s">
        <v>2338</v>
      </c>
      <c r="E856" s="11" t="str">
        <f t="shared" si="27"/>
        <v>http://www.montgomeryschoolsmd.org/uploadedImages/departments/materials/order-supplies/catalog/0941080.jpg</v>
      </c>
      <c r="F856" s="12">
        <v>9</v>
      </c>
      <c r="G856" s="11" t="s">
        <v>2286</v>
      </c>
      <c r="H856" s="11" t="s">
        <v>2339</v>
      </c>
    </row>
    <row r="857" spans="1:8" x14ac:dyDescent="0.2">
      <c r="A857" s="12" t="s">
        <v>2340</v>
      </c>
      <c r="B857" s="9" t="str">
        <f t="shared" si="26"/>
        <v>0941086</v>
      </c>
      <c r="C857" s="10" t="s">
        <v>11</v>
      </c>
      <c r="D857" s="11" t="s">
        <v>2341</v>
      </c>
      <c r="E857" s="11" t="str">
        <f t="shared" si="27"/>
        <v>http://www.montgomeryschoolsmd.org/uploadedImages/departments/materials/order-supplies/catalog/0941086.jpg</v>
      </c>
      <c r="F857" s="12">
        <v>9</v>
      </c>
      <c r="G857" s="11" t="s">
        <v>2286</v>
      </c>
      <c r="H857" s="11" t="s">
        <v>2342</v>
      </c>
    </row>
    <row r="858" spans="1:8" x14ac:dyDescent="0.2">
      <c r="A858" s="12" t="s">
        <v>2343</v>
      </c>
      <c r="B858" s="9" t="str">
        <f t="shared" si="26"/>
        <v>0941089</v>
      </c>
      <c r="C858" s="10" t="s">
        <v>11</v>
      </c>
      <c r="D858" s="11" t="s">
        <v>2344</v>
      </c>
      <c r="E858" s="11" t="str">
        <f t="shared" si="27"/>
        <v>http://www.montgomeryschoolsmd.org/uploadedImages/departments/materials/order-supplies/catalog/0941089.jpg</v>
      </c>
      <c r="F858" s="12">
        <v>9</v>
      </c>
      <c r="G858" s="11" t="s">
        <v>2286</v>
      </c>
      <c r="H858" s="11" t="s">
        <v>2345</v>
      </c>
    </row>
    <row r="859" spans="1:8" x14ac:dyDescent="0.2">
      <c r="A859" s="12" t="s">
        <v>2346</v>
      </c>
      <c r="B859" s="9" t="str">
        <f t="shared" si="26"/>
        <v>0941092</v>
      </c>
      <c r="C859" s="10" t="s">
        <v>11</v>
      </c>
      <c r="D859" s="11" t="s">
        <v>2347</v>
      </c>
      <c r="E859" s="11" t="str">
        <f t="shared" si="27"/>
        <v>http://www.montgomeryschoolsmd.org/uploadedImages/departments/materials/order-supplies/catalog/0941092.jpg</v>
      </c>
      <c r="F859" s="12">
        <v>9</v>
      </c>
      <c r="G859" s="11" t="s">
        <v>2286</v>
      </c>
      <c r="H859" s="11" t="s">
        <v>2348</v>
      </c>
    </row>
    <row r="860" spans="1:8" x14ac:dyDescent="0.2">
      <c r="A860" s="12" t="s">
        <v>2349</v>
      </c>
      <c r="B860" s="9" t="str">
        <f t="shared" si="26"/>
        <v>0941095</v>
      </c>
      <c r="C860" s="10" t="s">
        <v>11</v>
      </c>
      <c r="D860" s="11" t="s">
        <v>2350</v>
      </c>
      <c r="E860" s="11" t="str">
        <f t="shared" si="27"/>
        <v>http://www.montgomeryschoolsmd.org/uploadedImages/departments/materials/order-supplies/catalog/0941095.jpg</v>
      </c>
      <c r="F860" s="12">
        <v>9</v>
      </c>
      <c r="G860" s="11" t="s">
        <v>2286</v>
      </c>
      <c r="H860" s="11" t="s">
        <v>2351</v>
      </c>
    </row>
    <row r="861" spans="1:8" x14ac:dyDescent="0.2">
      <c r="A861" s="12" t="s">
        <v>2352</v>
      </c>
      <c r="B861" s="9" t="str">
        <f t="shared" si="26"/>
        <v>0941098</v>
      </c>
      <c r="C861" s="10" t="s">
        <v>11</v>
      </c>
      <c r="D861" s="11" t="s">
        <v>2353</v>
      </c>
      <c r="E861" s="11" t="str">
        <f t="shared" si="27"/>
        <v>http://www.montgomeryschoolsmd.org/uploadedImages/departments/materials/order-supplies/catalog/0941098fileroundsmooth.gif</v>
      </c>
      <c r="F861" s="12">
        <v>9</v>
      </c>
      <c r="G861" s="11" t="s">
        <v>2286</v>
      </c>
      <c r="H861" s="11" t="s">
        <v>2354</v>
      </c>
    </row>
    <row r="862" spans="1:8" x14ac:dyDescent="0.2">
      <c r="A862" s="12" t="s">
        <v>2355</v>
      </c>
      <c r="B862" s="9" t="str">
        <f t="shared" si="26"/>
        <v>0941104</v>
      </c>
      <c r="C862" s="10" t="s">
        <v>11</v>
      </c>
      <c r="D862" s="11" t="s">
        <v>2356</v>
      </c>
      <c r="E862" s="11" t="str">
        <f t="shared" si="27"/>
        <v>http://www.montgomeryschoolsmd.org/uploadedImages/departments/materials/order-supplies/catalog/0941104.jpg</v>
      </c>
      <c r="F862" s="12">
        <v>9</v>
      </c>
      <c r="G862" s="11" t="s">
        <v>2286</v>
      </c>
      <c r="H862" s="11" t="s">
        <v>2357</v>
      </c>
    </row>
    <row r="863" spans="1:8" x14ac:dyDescent="0.2">
      <c r="A863" s="12" t="s">
        <v>2358</v>
      </c>
      <c r="B863" s="9" t="str">
        <f t="shared" si="26"/>
        <v>0941107</v>
      </c>
      <c r="C863" s="10" t="s">
        <v>11</v>
      </c>
      <c r="D863" s="11" t="s">
        <v>2359</v>
      </c>
      <c r="E863" s="11" t="str">
        <f t="shared" si="27"/>
        <v>http://www.montgomeryschoolsmd.org/uploadedImages/departments/materials/order-supplies/catalog/0941107.jpg</v>
      </c>
      <c r="F863" s="12">
        <v>9</v>
      </c>
      <c r="G863" s="11" t="s">
        <v>2286</v>
      </c>
      <c r="H863" s="11" t="s">
        <v>2360</v>
      </c>
    </row>
    <row r="864" spans="1:8" x14ac:dyDescent="0.2">
      <c r="A864" s="12" t="s">
        <v>2361</v>
      </c>
      <c r="B864" s="9" t="str">
        <f t="shared" si="26"/>
        <v>0941110</v>
      </c>
      <c r="C864" s="10" t="s">
        <v>11</v>
      </c>
      <c r="D864" s="11" t="s">
        <v>2362</v>
      </c>
      <c r="E864" s="11" t="str">
        <f t="shared" si="27"/>
        <v>http://www.montgomeryschoolsmd.org/uploadedImages/departments/materials/order-supplies/catalog/0941110.jpg</v>
      </c>
      <c r="F864" s="12">
        <v>9</v>
      </c>
      <c r="G864" s="11" t="s">
        <v>2286</v>
      </c>
      <c r="H864" s="11" t="s">
        <v>2363</v>
      </c>
    </row>
    <row r="865" spans="1:8" x14ac:dyDescent="0.2">
      <c r="A865" s="12" t="s">
        <v>2364</v>
      </c>
      <c r="B865" s="9" t="str">
        <f t="shared" si="26"/>
        <v>0941113</v>
      </c>
      <c r="C865" s="10" t="s">
        <v>11</v>
      </c>
      <c r="D865" s="11" t="s">
        <v>2365</v>
      </c>
      <c r="E865" s="11" t="str">
        <f t="shared" si="27"/>
        <v>http://www.montgomeryschoolsmd.org/uploadedImages/departments/materials/order-supplies/catalog/0941113.jpg</v>
      </c>
      <c r="F865" s="12">
        <v>9</v>
      </c>
      <c r="G865" s="11" t="s">
        <v>2286</v>
      </c>
      <c r="H865" s="11" t="s">
        <v>2366</v>
      </c>
    </row>
    <row r="866" spans="1:8" x14ac:dyDescent="0.2">
      <c r="A866" s="12" t="s">
        <v>2367</v>
      </c>
      <c r="B866" s="9" t="str">
        <f t="shared" si="26"/>
        <v>0941119</v>
      </c>
      <c r="C866" s="10" t="s">
        <v>11</v>
      </c>
      <c r="D866" s="11" t="s">
        <v>2368</v>
      </c>
      <c r="E866" s="11" t="str">
        <f t="shared" si="27"/>
        <v>http://www.montgomeryschoolsmd.org/uploadedImages/departments/materials/order-supplies/catalog/0941119.jpg</v>
      </c>
      <c r="F866" s="12">
        <v>9</v>
      </c>
      <c r="G866" s="11" t="s">
        <v>2286</v>
      </c>
      <c r="H866" s="11" t="s">
        <v>2369</v>
      </c>
    </row>
    <row r="867" spans="1:8" x14ac:dyDescent="0.2">
      <c r="A867" s="12" t="s">
        <v>2370</v>
      </c>
      <c r="B867" s="9" t="str">
        <f t="shared" si="26"/>
        <v>0941122</v>
      </c>
      <c r="C867" s="10" t="s">
        <v>11</v>
      </c>
      <c r="D867" s="11" t="s">
        <v>2371</v>
      </c>
      <c r="E867" s="11" t="str">
        <f t="shared" si="27"/>
        <v>http://www.montgomeryschoolsmd.org/uploadedImages/departments/materials/order-supplies/catalog/0941122.jpg</v>
      </c>
      <c r="F867" s="12">
        <v>9</v>
      </c>
      <c r="G867" s="11" t="s">
        <v>2286</v>
      </c>
      <c r="H867" s="11" t="s">
        <v>2372</v>
      </c>
    </row>
    <row r="868" spans="1:8" x14ac:dyDescent="0.2">
      <c r="A868" s="12" t="s">
        <v>2373</v>
      </c>
      <c r="B868" s="9" t="str">
        <f t="shared" si="26"/>
        <v>0941128</v>
      </c>
      <c r="C868" s="10" t="s">
        <v>11</v>
      </c>
      <c r="D868" s="11" t="s">
        <v>2374</v>
      </c>
      <c r="E868" s="11" t="str">
        <f t="shared" si="27"/>
        <v>http://www.montgomeryschoolsmd.org/uploadedImages/departments/materials/order-supplies/catalog/0941128.jpg</v>
      </c>
      <c r="F868" s="12">
        <v>9</v>
      </c>
      <c r="G868" s="11" t="s">
        <v>2286</v>
      </c>
      <c r="H868" s="11" t="s">
        <v>2375</v>
      </c>
    </row>
    <row r="869" spans="1:8" x14ac:dyDescent="0.2">
      <c r="A869" s="12" t="s">
        <v>2376</v>
      </c>
      <c r="B869" s="9" t="str">
        <f t="shared" si="26"/>
        <v>0941140</v>
      </c>
      <c r="C869" s="10" t="s">
        <v>11</v>
      </c>
      <c r="D869" s="11" t="s">
        <v>2377</v>
      </c>
      <c r="E869" s="11" t="str">
        <f t="shared" si="27"/>
        <v>http://www.montgomeryschoolsmd.org/uploadedImages/departments/materials/order-supplies/catalog/9208.gif</v>
      </c>
      <c r="F869" s="12">
        <v>9</v>
      </c>
      <c r="G869" s="11" t="s">
        <v>2286</v>
      </c>
      <c r="H869" s="11" t="s">
        <v>2378</v>
      </c>
    </row>
    <row r="870" spans="1:8" x14ac:dyDescent="0.2">
      <c r="A870" s="12" t="s">
        <v>2379</v>
      </c>
      <c r="B870" s="9" t="str">
        <f t="shared" si="26"/>
        <v>0941146</v>
      </c>
      <c r="C870" s="10" t="s">
        <v>11</v>
      </c>
      <c r="D870" s="11" t="s">
        <v>2380</v>
      </c>
      <c r="E870" s="11" t="str">
        <f t="shared" si="27"/>
        <v>http://www.montgomeryschoolsmd.org/uploadedImages/departments/materials/order-supplies/catalog/0941146.jpg</v>
      </c>
      <c r="F870" s="12">
        <v>9</v>
      </c>
      <c r="G870" s="11" t="s">
        <v>2286</v>
      </c>
      <c r="H870" s="11" t="s">
        <v>2381</v>
      </c>
    </row>
    <row r="871" spans="1:8" x14ac:dyDescent="0.2">
      <c r="A871" s="12" t="s">
        <v>2382</v>
      </c>
      <c r="B871" s="9" t="str">
        <f t="shared" si="26"/>
        <v>0941149</v>
      </c>
      <c r="C871" s="10" t="s">
        <v>11</v>
      </c>
      <c r="D871" s="11" t="s">
        <v>2383</v>
      </c>
      <c r="E871" s="11" t="str">
        <f t="shared" si="27"/>
        <v>http://www.montgomeryschoolsmd.org/uploadedImages/departments/materials/order-supplies/catalog/0941149.jpg</v>
      </c>
      <c r="F871" s="12">
        <v>9</v>
      </c>
      <c r="G871" s="11" t="s">
        <v>2286</v>
      </c>
      <c r="H871" s="11" t="s">
        <v>2384</v>
      </c>
    </row>
    <row r="872" spans="1:8" x14ac:dyDescent="0.2">
      <c r="A872" s="12" t="s">
        <v>2385</v>
      </c>
      <c r="B872" s="9" t="str">
        <f t="shared" si="26"/>
        <v>0941150</v>
      </c>
      <c r="C872" s="10" t="s">
        <v>11</v>
      </c>
      <c r="D872" s="10"/>
      <c r="E872" s="11" t="str">
        <f t="shared" si="27"/>
        <v>http://www.montgomeryschoolsmd.org/uploadedImages/departments/materials/order-supplies/catalog/</v>
      </c>
      <c r="F872" s="12">
        <v>9</v>
      </c>
      <c r="G872" s="11" t="s">
        <v>2286</v>
      </c>
      <c r="H872" s="11" t="s">
        <v>2386</v>
      </c>
    </row>
    <row r="873" spans="1:8" x14ac:dyDescent="0.2">
      <c r="A873" s="12" t="s">
        <v>2387</v>
      </c>
      <c r="B873" s="9" t="str">
        <f t="shared" si="26"/>
        <v>0941152</v>
      </c>
      <c r="C873" s="10" t="s">
        <v>11</v>
      </c>
      <c r="D873" s="10"/>
      <c r="E873" s="11" t="str">
        <f t="shared" si="27"/>
        <v>http://www.montgomeryschoolsmd.org/uploadedImages/departments/materials/order-supplies/catalog/</v>
      </c>
      <c r="F873" s="12">
        <v>9</v>
      </c>
      <c r="G873" s="11" t="s">
        <v>2286</v>
      </c>
      <c r="H873" s="11" t="s">
        <v>2388</v>
      </c>
    </row>
    <row r="874" spans="1:8" x14ac:dyDescent="0.2">
      <c r="A874" s="12" t="s">
        <v>2389</v>
      </c>
      <c r="B874" s="9" t="str">
        <f t="shared" si="26"/>
        <v>0941154</v>
      </c>
      <c r="C874" s="10" t="s">
        <v>11</v>
      </c>
      <c r="D874" s="10"/>
      <c r="E874" s="11" t="str">
        <f t="shared" si="27"/>
        <v>http://www.montgomeryschoolsmd.org/uploadedImages/departments/materials/order-supplies/catalog/</v>
      </c>
      <c r="F874" s="12">
        <v>9</v>
      </c>
      <c r="G874" s="11" t="s">
        <v>2286</v>
      </c>
      <c r="H874" s="11" t="s">
        <v>2390</v>
      </c>
    </row>
    <row r="875" spans="1:8" x14ac:dyDescent="0.2">
      <c r="A875" s="12" t="s">
        <v>2391</v>
      </c>
      <c r="B875" s="9" t="str">
        <f t="shared" si="26"/>
        <v>0941155</v>
      </c>
      <c r="C875" s="10" t="s">
        <v>11</v>
      </c>
      <c r="D875" s="11" t="s">
        <v>2392</v>
      </c>
      <c r="E875" s="11" t="str">
        <f t="shared" si="27"/>
        <v>http://www.montgomeryschoolsmd.org/uploadedImages/departments/materials/order-supplies/catalog/0941155.jpg</v>
      </c>
      <c r="F875" s="12">
        <v>9</v>
      </c>
      <c r="G875" s="11" t="s">
        <v>2286</v>
      </c>
      <c r="H875" s="11" t="s">
        <v>2393</v>
      </c>
    </row>
    <row r="876" spans="1:8" x14ac:dyDescent="0.2">
      <c r="A876" s="12" t="s">
        <v>2394</v>
      </c>
      <c r="B876" s="9" t="str">
        <f t="shared" si="26"/>
        <v>0941158</v>
      </c>
      <c r="C876" s="10" t="s">
        <v>11</v>
      </c>
      <c r="D876" s="11" t="s">
        <v>2395</v>
      </c>
      <c r="E876" s="11" t="str">
        <f t="shared" si="27"/>
        <v>http://www.montgomeryschoolsmd.org/uploadedImages/departments/materials/order-supplies/catalog/0941158.jpg</v>
      </c>
      <c r="F876" s="12">
        <v>9</v>
      </c>
      <c r="G876" s="11" t="s">
        <v>2286</v>
      </c>
      <c r="H876" s="11" t="s">
        <v>2396</v>
      </c>
    </row>
    <row r="877" spans="1:8" x14ac:dyDescent="0.2">
      <c r="A877" s="12" t="s">
        <v>2397</v>
      </c>
      <c r="B877" s="9" t="str">
        <f t="shared" si="26"/>
        <v>0941161</v>
      </c>
      <c r="C877" s="10" t="s">
        <v>11</v>
      </c>
      <c r="D877" s="11" t="s">
        <v>2398</v>
      </c>
      <c r="E877" s="11" t="str">
        <f t="shared" si="27"/>
        <v>http://www.montgomeryschoolsmd.org/uploadedImages/departments/materials/order-supplies/catalog/0941161.jpg</v>
      </c>
      <c r="F877" s="12">
        <v>9</v>
      </c>
      <c r="G877" s="11" t="s">
        <v>2286</v>
      </c>
      <c r="H877" s="11" t="s">
        <v>2399</v>
      </c>
    </row>
    <row r="878" spans="1:8" x14ac:dyDescent="0.2">
      <c r="A878" s="12" t="s">
        <v>2400</v>
      </c>
      <c r="B878" s="9" t="str">
        <f t="shared" si="26"/>
        <v>0941164</v>
      </c>
      <c r="C878" s="10" t="s">
        <v>11</v>
      </c>
      <c r="D878" s="11" t="s">
        <v>2401</v>
      </c>
      <c r="E878" s="11" t="str">
        <f t="shared" si="27"/>
        <v>http://www.montgomeryschoolsmd.org/uploadedImages/departments/materials/order-supplies/catalog/0941164.jpg</v>
      </c>
      <c r="F878" s="12">
        <v>9</v>
      </c>
      <c r="G878" s="11" t="s">
        <v>2286</v>
      </c>
      <c r="H878" s="11" t="s">
        <v>2402</v>
      </c>
    </row>
    <row r="879" spans="1:8" x14ac:dyDescent="0.2">
      <c r="A879" s="12" t="s">
        <v>2403</v>
      </c>
      <c r="B879" s="9" t="str">
        <f t="shared" si="26"/>
        <v>0941167</v>
      </c>
      <c r="C879" s="10" t="s">
        <v>11</v>
      </c>
      <c r="D879" s="11" t="s">
        <v>2404</v>
      </c>
      <c r="E879" s="11" t="str">
        <f t="shared" si="27"/>
        <v>http://www.montgomeryschoolsmd.org/uploadedImages/departments/materials/order-supplies/catalog/0941167.jpg</v>
      </c>
      <c r="F879" s="12">
        <v>9</v>
      </c>
      <c r="G879" s="11" t="s">
        <v>2286</v>
      </c>
      <c r="H879" s="11" t="s">
        <v>2405</v>
      </c>
    </row>
    <row r="880" spans="1:8" x14ac:dyDescent="0.2">
      <c r="A880" s="12" t="s">
        <v>2406</v>
      </c>
      <c r="B880" s="9" t="str">
        <f t="shared" si="26"/>
        <v>0941170</v>
      </c>
      <c r="C880" s="10" t="s">
        <v>11</v>
      </c>
      <c r="D880" s="11" t="s">
        <v>2407</v>
      </c>
      <c r="E880" s="11" t="str">
        <f t="shared" si="27"/>
        <v>http://www.montgomeryschoolsmd.org/uploadedImages/departments/materials/order-supplies/catalog/0941170.jpg</v>
      </c>
      <c r="F880" s="12">
        <v>9</v>
      </c>
      <c r="G880" s="11" t="s">
        <v>2286</v>
      </c>
      <c r="H880" s="11" t="s">
        <v>2408</v>
      </c>
    </row>
    <row r="881" spans="1:8" x14ac:dyDescent="0.2">
      <c r="A881" s="12" t="s">
        <v>2409</v>
      </c>
      <c r="B881" s="9" t="str">
        <f t="shared" si="26"/>
        <v>0941185</v>
      </c>
      <c r="C881" s="10" t="s">
        <v>11</v>
      </c>
      <c r="D881" s="11" t="s">
        <v>2410</v>
      </c>
      <c r="E881" s="11" t="str">
        <f t="shared" si="27"/>
        <v>http://www.montgomeryschoolsmd.org/uploadedImages/departments/materials/order-supplies/catalog/9253.bmp</v>
      </c>
      <c r="F881" s="12">
        <v>9</v>
      </c>
      <c r="G881" s="11" t="s">
        <v>2286</v>
      </c>
      <c r="H881" s="11" t="s">
        <v>2411</v>
      </c>
    </row>
    <row r="882" spans="1:8" x14ac:dyDescent="0.2">
      <c r="A882" s="12" t="s">
        <v>2412</v>
      </c>
      <c r="B882" s="9" t="str">
        <f t="shared" si="26"/>
        <v>0941191</v>
      </c>
      <c r="C882" s="10" t="s">
        <v>11</v>
      </c>
      <c r="D882" s="11" t="s">
        <v>2413</v>
      </c>
      <c r="E882" s="11" t="str">
        <f t="shared" si="27"/>
        <v>http://www.montgomeryschoolsmd.org/uploadedImages/departments/materials/order-supplies/catalog/0941191.jpg</v>
      </c>
      <c r="F882" s="12">
        <v>9</v>
      </c>
      <c r="G882" s="11" t="s">
        <v>2286</v>
      </c>
      <c r="H882" s="11" t="s">
        <v>2414</v>
      </c>
    </row>
    <row r="883" spans="1:8" x14ac:dyDescent="0.2">
      <c r="A883" s="12" t="s">
        <v>2415</v>
      </c>
      <c r="B883" s="9" t="str">
        <f t="shared" si="26"/>
        <v>0941194</v>
      </c>
      <c r="C883" s="10" t="s">
        <v>11</v>
      </c>
      <c r="D883" s="11" t="s">
        <v>2416</v>
      </c>
      <c r="E883" s="11" t="str">
        <f t="shared" si="27"/>
        <v>http://www.montgomeryschoolsmd.org/uploadedImages/departments/materials/order-supplies/catalog/0941194.jpg</v>
      </c>
      <c r="F883" s="12">
        <v>9</v>
      </c>
      <c r="G883" s="11" t="s">
        <v>2286</v>
      </c>
      <c r="H883" s="11" t="s">
        <v>2417</v>
      </c>
    </row>
    <row r="884" spans="1:8" x14ac:dyDescent="0.2">
      <c r="A884" s="12" t="s">
        <v>2418</v>
      </c>
      <c r="B884" s="9" t="str">
        <f t="shared" si="26"/>
        <v>0941197</v>
      </c>
      <c r="C884" s="10" t="s">
        <v>11</v>
      </c>
      <c r="D884" s="11" t="s">
        <v>2419</v>
      </c>
      <c r="E884" s="11" t="str">
        <f t="shared" si="27"/>
        <v>http://www.montgomeryschoolsmd.org/uploadedImages/departments/materials/order-supplies/catalog/0941197.jpg</v>
      </c>
      <c r="F884" s="12">
        <v>9</v>
      </c>
      <c r="G884" s="11" t="s">
        <v>2286</v>
      </c>
      <c r="H884" s="11" t="s">
        <v>2420</v>
      </c>
    </row>
    <row r="885" spans="1:8" x14ac:dyDescent="0.2">
      <c r="A885" s="12" t="s">
        <v>2421</v>
      </c>
      <c r="B885" s="9" t="str">
        <f t="shared" si="26"/>
        <v>0941203</v>
      </c>
      <c r="C885" s="10" t="s">
        <v>11</v>
      </c>
      <c r="D885" s="11" t="s">
        <v>2422</v>
      </c>
      <c r="E885" s="11" t="str">
        <f t="shared" si="27"/>
        <v>http://www.montgomeryschoolsmd.org/uploadedImages/departments/materials/order-supplies/catalog/0941203.jpg</v>
      </c>
      <c r="F885" s="12">
        <v>9</v>
      </c>
      <c r="G885" s="11" t="s">
        <v>2286</v>
      </c>
      <c r="H885" s="11" t="s">
        <v>2423</v>
      </c>
    </row>
    <row r="886" spans="1:8" x14ac:dyDescent="0.2">
      <c r="A886" s="12" t="s">
        <v>2424</v>
      </c>
      <c r="B886" s="9" t="str">
        <f t="shared" si="26"/>
        <v>0941209</v>
      </c>
      <c r="C886" s="10" t="s">
        <v>11</v>
      </c>
      <c r="D886" s="11" t="s">
        <v>2425</v>
      </c>
      <c r="E886" s="11" t="str">
        <f t="shared" si="27"/>
        <v>http://www.montgomeryschoolsmd.org/uploadedImages/departments/materials/order-supplies/catalog/0941209.jpg</v>
      </c>
      <c r="F886" s="12">
        <v>9</v>
      </c>
      <c r="G886" s="11" t="s">
        <v>2286</v>
      </c>
      <c r="H886" s="11" t="s">
        <v>2426</v>
      </c>
    </row>
    <row r="887" spans="1:8" x14ac:dyDescent="0.2">
      <c r="A887" s="12" t="s">
        <v>2427</v>
      </c>
      <c r="B887" s="9" t="str">
        <f t="shared" si="26"/>
        <v>0941212</v>
      </c>
      <c r="C887" s="10" t="s">
        <v>11</v>
      </c>
      <c r="D887" s="11" t="s">
        <v>2428</v>
      </c>
      <c r="E887" s="11" t="str">
        <f t="shared" si="27"/>
        <v>http://www.montgomeryschoolsmd.org/uploadedImages/departments/materials/order-supplies/catalog/0941212.jpg</v>
      </c>
      <c r="F887" s="12">
        <v>9</v>
      </c>
      <c r="G887" s="11" t="s">
        <v>2286</v>
      </c>
      <c r="H887" s="11" t="s">
        <v>2429</v>
      </c>
    </row>
    <row r="888" spans="1:8" x14ac:dyDescent="0.2">
      <c r="A888" s="12" t="s">
        <v>2430</v>
      </c>
      <c r="B888" s="9" t="str">
        <f t="shared" si="26"/>
        <v>0941224</v>
      </c>
      <c r="C888" s="10" t="s">
        <v>11</v>
      </c>
      <c r="D888" s="11" t="s">
        <v>2431</v>
      </c>
      <c r="E888" s="11" t="str">
        <f t="shared" si="27"/>
        <v>http://www.montgomeryschoolsmd.org/uploadedImages/departments/materials/order-supplies/catalog/9307.jpg</v>
      </c>
      <c r="F888" s="12">
        <v>9</v>
      </c>
      <c r="G888" s="11" t="s">
        <v>2286</v>
      </c>
      <c r="H888" s="11" t="s">
        <v>2432</v>
      </c>
    </row>
    <row r="889" spans="1:8" x14ac:dyDescent="0.2">
      <c r="A889" s="12" t="s">
        <v>2433</v>
      </c>
      <c r="B889" s="9" t="str">
        <f t="shared" si="26"/>
        <v>0941227</v>
      </c>
      <c r="C889" s="10" t="s">
        <v>11</v>
      </c>
      <c r="D889" s="11" t="s">
        <v>2434</v>
      </c>
      <c r="E889" s="11" t="str">
        <f t="shared" si="27"/>
        <v>http://www.montgomeryschoolsmd.org/uploadedImages/departments/materials/order-supplies/catalog/0941227.jpg</v>
      </c>
      <c r="F889" s="12">
        <v>9</v>
      </c>
      <c r="G889" s="11" t="s">
        <v>2286</v>
      </c>
      <c r="H889" s="11" t="s">
        <v>2435</v>
      </c>
    </row>
    <row r="890" spans="1:8" x14ac:dyDescent="0.2">
      <c r="A890" s="12" t="s">
        <v>2436</v>
      </c>
      <c r="B890" s="9" t="str">
        <f t="shared" si="26"/>
        <v>0941239</v>
      </c>
      <c r="C890" s="10" t="s">
        <v>11</v>
      </c>
      <c r="D890" s="11" t="s">
        <v>2437</v>
      </c>
      <c r="E890" s="11" t="str">
        <f t="shared" si="27"/>
        <v>http://www.montgomeryschoolsmd.org/uploadedImages/departments/materials/order-supplies/catalog/0941239.jpg</v>
      </c>
      <c r="F890" s="12">
        <v>9</v>
      </c>
      <c r="G890" s="11" t="s">
        <v>2286</v>
      </c>
      <c r="H890" s="11" t="s">
        <v>2438</v>
      </c>
    </row>
    <row r="891" spans="1:8" x14ac:dyDescent="0.2">
      <c r="A891" s="12" t="s">
        <v>2439</v>
      </c>
      <c r="B891" s="9" t="str">
        <f t="shared" si="26"/>
        <v>0941251</v>
      </c>
      <c r="C891" s="10" t="s">
        <v>11</v>
      </c>
      <c r="D891" s="11" t="s">
        <v>2440</v>
      </c>
      <c r="E891" s="11" t="str">
        <f t="shared" si="27"/>
        <v>http://www.montgomeryschoolsmd.org/uploadedImages/departments/materials/order-supplies/catalog/0941251.jpg</v>
      </c>
      <c r="F891" s="12">
        <v>9</v>
      </c>
      <c r="G891" s="11" t="s">
        <v>2286</v>
      </c>
      <c r="H891" s="11" t="s">
        <v>2441</v>
      </c>
    </row>
    <row r="892" spans="1:8" x14ac:dyDescent="0.2">
      <c r="A892" s="12" t="s">
        <v>2442</v>
      </c>
      <c r="B892" s="9" t="str">
        <f t="shared" si="26"/>
        <v>0941254</v>
      </c>
      <c r="C892" s="10" t="s">
        <v>11</v>
      </c>
      <c r="D892" s="11" t="s">
        <v>2443</v>
      </c>
      <c r="E892" s="11" t="str">
        <f t="shared" si="27"/>
        <v>http://www.montgomeryschoolsmd.org/uploadedImages/departments/materials/order-supplies/catalog/0941254.jpg</v>
      </c>
      <c r="F892" s="12">
        <v>9</v>
      </c>
      <c r="G892" s="11" t="s">
        <v>2286</v>
      </c>
      <c r="H892" s="11" t="s">
        <v>2444</v>
      </c>
    </row>
    <row r="893" spans="1:8" x14ac:dyDescent="0.2">
      <c r="A893" s="12" t="s">
        <v>2445</v>
      </c>
      <c r="B893" s="9" t="str">
        <f t="shared" si="26"/>
        <v>0941257</v>
      </c>
      <c r="C893" s="10" t="s">
        <v>11</v>
      </c>
      <c r="D893" s="11" t="s">
        <v>2446</v>
      </c>
      <c r="E893" s="11" t="str">
        <f t="shared" si="27"/>
        <v>http://www.montgomeryschoolsmd.org/uploadedImages/departments/materials/order-supplies/catalog/0941257.jpg</v>
      </c>
      <c r="F893" s="12">
        <v>9</v>
      </c>
      <c r="G893" s="11" t="s">
        <v>2286</v>
      </c>
      <c r="H893" s="11" t="s">
        <v>2447</v>
      </c>
    </row>
    <row r="894" spans="1:8" x14ac:dyDescent="0.2">
      <c r="A894" s="12" t="s">
        <v>2448</v>
      </c>
      <c r="B894" s="9" t="str">
        <f t="shared" si="26"/>
        <v>0941263</v>
      </c>
      <c r="C894" s="10" t="s">
        <v>11</v>
      </c>
      <c r="D894" s="11" t="s">
        <v>2449</v>
      </c>
      <c r="E894" s="11" t="str">
        <f t="shared" si="27"/>
        <v>http://www.montgomeryschoolsmd.org/uploadedImages/departments/materials/order-supplies/catalog/0941263.jpg</v>
      </c>
      <c r="F894" s="12">
        <v>9</v>
      </c>
      <c r="G894" s="11" t="s">
        <v>2286</v>
      </c>
      <c r="H894" s="11" t="s">
        <v>2450</v>
      </c>
    </row>
    <row r="895" spans="1:8" x14ac:dyDescent="0.2">
      <c r="A895" s="12" t="s">
        <v>2451</v>
      </c>
      <c r="B895" s="9" t="str">
        <f t="shared" si="26"/>
        <v>0941275</v>
      </c>
      <c r="C895" s="10" t="s">
        <v>11</v>
      </c>
      <c r="D895" s="11" t="s">
        <v>2452</v>
      </c>
      <c r="E895" s="11" t="str">
        <f t="shared" si="27"/>
        <v>http://www.montgomeryschoolsmd.org/uploadedImages/departments/materials/order-supplies/catalog/0941275.jpg</v>
      </c>
      <c r="F895" s="12">
        <v>9</v>
      </c>
      <c r="G895" s="11" t="s">
        <v>2286</v>
      </c>
      <c r="H895" s="11" t="s">
        <v>2453</v>
      </c>
    </row>
    <row r="896" spans="1:8" x14ac:dyDescent="0.2">
      <c r="A896" s="12" t="s">
        <v>2454</v>
      </c>
      <c r="B896" s="9" t="str">
        <f t="shared" si="26"/>
        <v>0941278</v>
      </c>
      <c r="C896" s="10" t="s">
        <v>11</v>
      </c>
      <c r="D896" s="11" t="s">
        <v>2455</v>
      </c>
      <c r="E896" s="11" t="str">
        <f t="shared" si="27"/>
        <v>http://www.montgomeryschoolsmd.org/uploadedImages/departments/materials/order-supplies/catalog/0941278cottontwinepic2.gif</v>
      </c>
      <c r="F896" s="12">
        <v>9</v>
      </c>
      <c r="G896" s="11" t="s">
        <v>2286</v>
      </c>
      <c r="H896" s="11" t="s">
        <v>2456</v>
      </c>
    </row>
    <row r="897" spans="1:8" x14ac:dyDescent="0.2">
      <c r="A897" s="12" t="s">
        <v>2457</v>
      </c>
      <c r="B897" s="9" t="str">
        <f t="shared" si="26"/>
        <v>0941287</v>
      </c>
      <c r="C897" s="10" t="s">
        <v>11</v>
      </c>
      <c r="D897" s="11" t="s">
        <v>2458</v>
      </c>
      <c r="E897" s="11" t="str">
        <f t="shared" si="27"/>
        <v>http://www.montgomeryschoolsmd.org/uploadedImages/departments/materials/order-supplies/catalog/0941287.jpg</v>
      </c>
      <c r="F897" s="12">
        <v>9</v>
      </c>
      <c r="G897" s="11" t="s">
        <v>2286</v>
      </c>
      <c r="H897" s="11" t="s">
        <v>2459</v>
      </c>
    </row>
    <row r="898" spans="1:8" x14ac:dyDescent="0.2">
      <c r="A898" s="12" t="s">
        <v>2460</v>
      </c>
      <c r="B898" s="9" t="str">
        <f t="shared" ref="B898:B961" si="28">HYPERLINK(E898,A898)</f>
        <v>0941290</v>
      </c>
      <c r="C898" s="10" t="s">
        <v>11</v>
      </c>
      <c r="D898" s="11" t="s">
        <v>2461</v>
      </c>
      <c r="E898" s="11" t="str">
        <f t="shared" si="27"/>
        <v>http://www.montgomeryschoolsmd.org/uploadedImages/departments/materials/order-supplies/catalog/0941290.jpg</v>
      </c>
      <c r="F898" s="12">
        <v>9</v>
      </c>
      <c r="G898" s="11" t="s">
        <v>2286</v>
      </c>
      <c r="H898" s="11" t="s">
        <v>2462</v>
      </c>
    </row>
    <row r="899" spans="1:8" x14ac:dyDescent="0.2">
      <c r="A899" s="12" t="s">
        <v>2463</v>
      </c>
      <c r="B899" s="9" t="str">
        <f t="shared" si="28"/>
        <v>0941293</v>
      </c>
      <c r="C899" s="10" t="s">
        <v>11</v>
      </c>
      <c r="D899" s="11" t="s">
        <v>2464</v>
      </c>
      <c r="E899" s="11" t="str">
        <f t="shared" si="27"/>
        <v>http://www.montgomeryschoolsmd.org/uploadedImages/departments/materials/order-supplies/catalog/0941293.jpg</v>
      </c>
      <c r="F899" s="12">
        <v>9</v>
      </c>
      <c r="G899" s="11" t="s">
        <v>2286</v>
      </c>
      <c r="H899" s="11" t="s">
        <v>2465</v>
      </c>
    </row>
    <row r="900" spans="1:8" x14ac:dyDescent="0.2">
      <c r="A900" s="12" t="s">
        <v>2466</v>
      </c>
      <c r="B900" s="9" t="str">
        <f t="shared" si="28"/>
        <v>0941296</v>
      </c>
      <c r="C900" s="10" t="s">
        <v>11</v>
      </c>
      <c r="D900" s="11" t="s">
        <v>2467</v>
      </c>
      <c r="E900" s="11" t="str">
        <f t="shared" ref="E900:E963" si="29">CONCATENATE(C900,D900)</f>
        <v>http://www.montgomeryschoolsmd.org/uploadedImages/departments/materials/order-supplies/catalog/0941296.jpg</v>
      </c>
      <c r="F900" s="12">
        <v>9</v>
      </c>
      <c r="G900" s="11" t="s">
        <v>2286</v>
      </c>
      <c r="H900" s="11" t="s">
        <v>2468</v>
      </c>
    </row>
    <row r="901" spans="1:8" x14ac:dyDescent="0.2">
      <c r="A901" s="12" t="s">
        <v>2469</v>
      </c>
      <c r="B901" s="9" t="str">
        <f t="shared" si="28"/>
        <v>0941299</v>
      </c>
      <c r="C901" s="10" t="s">
        <v>11</v>
      </c>
      <c r="D901" s="11" t="s">
        <v>2470</v>
      </c>
      <c r="E901" s="11" t="str">
        <f t="shared" si="29"/>
        <v>http://www.montgomeryschoolsmd.org/uploadedImages/departments/materials/order-supplies/catalog/0941299.jpg</v>
      </c>
      <c r="F901" s="12">
        <v>9</v>
      </c>
      <c r="G901" s="11" t="s">
        <v>2286</v>
      </c>
      <c r="H901" s="11" t="s">
        <v>2471</v>
      </c>
    </row>
    <row r="902" spans="1:8" x14ac:dyDescent="0.2">
      <c r="A902" s="12" t="s">
        <v>2472</v>
      </c>
      <c r="B902" s="9" t="str">
        <f t="shared" si="28"/>
        <v>0941302</v>
      </c>
      <c r="C902" s="10" t="s">
        <v>11</v>
      </c>
      <c r="D902" s="11" t="s">
        <v>2473</v>
      </c>
      <c r="E902" s="11" t="str">
        <f t="shared" si="29"/>
        <v>http://www.montgomeryschoolsmd.org/uploadedImages/departments/materials/order-supplies/catalog/0941302.jpg</v>
      </c>
      <c r="F902" s="12">
        <v>9</v>
      </c>
      <c r="G902" s="11" t="s">
        <v>2286</v>
      </c>
      <c r="H902" s="11" t="s">
        <v>2474</v>
      </c>
    </row>
    <row r="903" spans="1:8" x14ac:dyDescent="0.2">
      <c r="A903" s="12" t="s">
        <v>2475</v>
      </c>
      <c r="B903" s="9" t="str">
        <f t="shared" si="28"/>
        <v>0941305</v>
      </c>
      <c r="C903" s="10" t="s">
        <v>11</v>
      </c>
      <c r="D903" s="11" t="s">
        <v>2476</v>
      </c>
      <c r="E903" s="11" t="str">
        <f t="shared" si="29"/>
        <v>http://www.montgomeryschoolsmd.org/uploadedImages/departments/materials/order-supplies/catalog/0941305.jpg</v>
      </c>
      <c r="F903" s="12">
        <v>9</v>
      </c>
      <c r="G903" s="11" t="s">
        <v>2286</v>
      </c>
      <c r="H903" s="11" t="s">
        <v>2477</v>
      </c>
    </row>
    <row r="904" spans="1:8" x14ac:dyDescent="0.2">
      <c r="A904" s="12" t="s">
        <v>2478</v>
      </c>
      <c r="B904" s="9" t="str">
        <f t="shared" si="28"/>
        <v>0941308</v>
      </c>
      <c r="C904" s="10" t="s">
        <v>11</v>
      </c>
      <c r="D904" s="11" t="s">
        <v>2479</v>
      </c>
      <c r="E904" s="11" t="str">
        <f t="shared" si="29"/>
        <v>http://www.montgomeryschoolsmd.org/uploadedImages/departments/materials/order-supplies/catalog/0941308.jpg</v>
      </c>
      <c r="F904" s="12">
        <v>9</v>
      </c>
      <c r="G904" s="11" t="s">
        <v>2286</v>
      </c>
      <c r="H904" s="11" t="s">
        <v>2480</v>
      </c>
    </row>
    <row r="905" spans="1:8" x14ac:dyDescent="0.2">
      <c r="A905" s="12" t="s">
        <v>2481</v>
      </c>
      <c r="B905" s="9" t="str">
        <f t="shared" si="28"/>
        <v>0941311</v>
      </c>
      <c r="C905" s="10" t="s">
        <v>11</v>
      </c>
      <c r="D905" s="11" t="s">
        <v>2482</v>
      </c>
      <c r="E905" s="11" t="str">
        <f t="shared" si="29"/>
        <v>http://www.montgomeryschoolsmd.org/uploadedImages/departments/materials/order-supplies/catalog/0941311.jpg</v>
      </c>
      <c r="F905" s="12">
        <v>9</v>
      </c>
      <c r="G905" s="11" t="s">
        <v>2286</v>
      </c>
      <c r="H905" s="11" t="s">
        <v>2483</v>
      </c>
    </row>
    <row r="906" spans="1:8" x14ac:dyDescent="0.2">
      <c r="A906" s="12" t="s">
        <v>2484</v>
      </c>
      <c r="B906" s="9" t="str">
        <f t="shared" si="28"/>
        <v>0941314</v>
      </c>
      <c r="C906" s="10" t="s">
        <v>11</v>
      </c>
      <c r="D906" s="11" t="s">
        <v>2485</v>
      </c>
      <c r="E906" s="11" t="str">
        <f t="shared" si="29"/>
        <v>http://www.montgomeryschoolsmd.org/uploadedImages/departments/materials/order-supplies/catalog/0941314.jpg</v>
      </c>
      <c r="F906" s="12">
        <v>9</v>
      </c>
      <c r="G906" s="11" t="s">
        <v>2286</v>
      </c>
      <c r="H906" s="11" t="s">
        <v>2486</v>
      </c>
    </row>
    <row r="907" spans="1:8" x14ac:dyDescent="0.2">
      <c r="A907" s="12" t="s">
        <v>2487</v>
      </c>
      <c r="B907" s="9" t="str">
        <f t="shared" si="28"/>
        <v>0941317</v>
      </c>
      <c r="C907" s="10" t="s">
        <v>11</v>
      </c>
      <c r="D907" s="11" t="s">
        <v>2488</v>
      </c>
      <c r="E907" s="11" t="str">
        <f t="shared" si="29"/>
        <v>http://www.montgomeryschoolsmd.org/uploadedImages/departments/materials/order-supplies/catalog/0941317.jpg</v>
      </c>
      <c r="F907" s="12">
        <v>9</v>
      </c>
      <c r="G907" s="11" t="s">
        <v>2286</v>
      </c>
      <c r="H907" s="11" t="s">
        <v>2489</v>
      </c>
    </row>
    <row r="908" spans="1:8" x14ac:dyDescent="0.2">
      <c r="A908" s="12">
        <v>1101100</v>
      </c>
      <c r="B908" s="9">
        <f t="shared" si="28"/>
        <v>1101100</v>
      </c>
      <c r="C908" s="10" t="s">
        <v>11</v>
      </c>
      <c r="D908" s="11" t="s">
        <v>2490</v>
      </c>
      <c r="E908" s="11" t="str">
        <f t="shared" si="29"/>
        <v>http://www.montgomeryschoolsmd.org/uploadedImages/departments/materials/order-supplies/catalog/1101100.jpg</v>
      </c>
      <c r="F908" s="12">
        <v>11</v>
      </c>
      <c r="G908" s="11" t="s">
        <v>2491</v>
      </c>
      <c r="H908" s="11" t="s">
        <v>2492</v>
      </c>
    </row>
    <row r="909" spans="1:8" x14ac:dyDescent="0.2">
      <c r="A909" s="12">
        <v>1101105</v>
      </c>
      <c r="B909" s="9">
        <f t="shared" si="28"/>
        <v>1101105</v>
      </c>
      <c r="C909" s="10" t="s">
        <v>11</v>
      </c>
      <c r="D909" s="11" t="s">
        <v>2493</v>
      </c>
      <c r="E909" s="11" t="str">
        <f t="shared" si="29"/>
        <v>http://www.montgomeryschoolsmd.org/uploadedImages/departments/materials/order-supplies/catalog/1101105.jpg</v>
      </c>
      <c r="F909" s="12">
        <v>11</v>
      </c>
      <c r="G909" s="11" t="s">
        <v>2491</v>
      </c>
      <c r="H909" s="11" t="s">
        <v>2494</v>
      </c>
    </row>
    <row r="910" spans="1:8" x14ac:dyDescent="0.2">
      <c r="A910" s="12">
        <v>1101110</v>
      </c>
      <c r="B910" s="9">
        <f t="shared" si="28"/>
        <v>1101110</v>
      </c>
      <c r="C910" s="10" t="s">
        <v>11</v>
      </c>
      <c r="D910" s="10"/>
      <c r="E910" s="11" t="str">
        <f t="shared" si="29"/>
        <v>http://www.montgomeryschoolsmd.org/uploadedImages/departments/materials/order-supplies/catalog/</v>
      </c>
      <c r="F910" s="8"/>
      <c r="G910" s="10"/>
      <c r="H910" s="11" t="s">
        <v>2495</v>
      </c>
    </row>
    <row r="911" spans="1:8" x14ac:dyDescent="0.2">
      <c r="A911" s="12">
        <v>1101115</v>
      </c>
      <c r="B911" s="9">
        <f t="shared" si="28"/>
        <v>1101115</v>
      </c>
      <c r="C911" s="10" t="s">
        <v>11</v>
      </c>
      <c r="D911" s="10"/>
      <c r="E911" s="11" t="str">
        <f t="shared" si="29"/>
        <v>http://www.montgomeryschoolsmd.org/uploadedImages/departments/materials/order-supplies/catalog/</v>
      </c>
      <c r="F911" s="8"/>
      <c r="G911" s="10"/>
      <c r="H911" s="11" t="s">
        <v>2496</v>
      </c>
    </row>
    <row r="912" spans="1:8" x14ac:dyDescent="0.2">
      <c r="A912" s="12">
        <v>1101120</v>
      </c>
      <c r="B912" s="9">
        <f t="shared" si="28"/>
        <v>1101120</v>
      </c>
      <c r="C912" s="10" t="s">
        <v>11</v>
      </c>
      <c r="D912" s="11" t="s">
        <v>2497</v>
      </c>
      <c r="E912" s="11" t="str">
        <f t="shared" si="29"/>
        <v>http://www.montgomeryschoolsmd.org/uploadedImages/departments/materials/order-supplies/catalog/1101120.jpg</v>
      </c>
      <c r="F912" s="12">
        <v>11</v>
      </c>
      <c r="G912" s="11" t="s">
        <v>2491</v>
      </c>
      <c r="H912" s="11" t="s">
        <v>2498</v>
      </c>
    </row>
    <row r="913" spans="1:8" x14ac:dyDescent="0.2">
      <c r="A913" s="12">
        <v>1101125</v>
      </c>
      <c r="B913" s="9">
        <f t="shared" si="28"/>
        <v>1101125</v>
      </c>
      <c r="C913" s="10" t="s">
        <v>11</v>
      </c>
      <c r="D913" s="11" t="s">
        <v>2499</v>
      </c>
      <c r="E913" s="11" t="str">
        <f t="shared" si="29"/>
        <v>http://www.montgomeryschoolsmd.org/uploadedImages/departments/materials/order-supplies/catalog/1101125.jpg</v>
      </c>
      <c r="F913" s="12">
        <v>11</v>
      </c>
      <c r="G913" s="11" t="s">
        <v>2491</v>
      </c>
      <c r="H913" s="11" t="s">
        <v>2500</v>
      </c>
    </row>
    <row r="914" spans="1:8" x14ac:dyDescent="0.2">
      <c r="A914" s="12">
        <v>1101200</v>
      </c>
      <c r="B914" s="9">
        <f t="shared" si="28"/>
        <v>1101200</v>
      </c>
      <c r="C914" s="10" t="s">
        <v>11</v>
      </c>
      <c r="D914" s="11" t="s">
        <v>2501</v>
      </c>
      <c r="E914" s="11" t="str">
        <f t="shared" si="29"/>
        <v>http://www.montgomeryschoolsmd.org/uploadedImages/departments/materials/order-supplies/catalog/1101200.jpg</v>
      </c>
      <c r="F914" s="12">
        <v>11</v>
      </c>
      <c r="G914" s="11" t="s">
        <v>2491</v>
      </c>
      <c r="H914" s="11" t="s">
        <v>2502</v>
      </c>
    </row>
    <row r="915" spans="1:8" x14ac:dyDescent="0.2">
      <c r="A915" s="12">
        <v>1251077</v>
      </c>
      <c r="B915" s="9">
        <f t="shared" si="28"/>
        <v>1251077</v>
      </c>
      <c r="C915" s="10" t="s">
        <v>11</v>
      </c>
      <c r="D915" s="11" t="s">
        <v>2503</v>
      </c>
      <c r="E915" s="11" t="str">
        <f t="shared" si="29"/>
        <v>http://www.montgomeryschoolsmd.org/uploadedImages/departments/materials/order-supplies/catalog/14385 42212g.gif</v>
      </c>
      <c r="F915" s="12">
        <v>12</v>
      </c>
      <c r="G915" s="11" t="s">
        <v>2504</v>
      </c>
      <c r="H915" s="11" t="s">
        <v>2505</v>
      </c>
    </row>
    <row r="916" spans="1:8" x14ac:dyDescent="0.2">
      <c r="A916" s="12">
        <v>1251080</v>
      </c>
      <c r="B916" s="9">
        <f t="shared" si="28"/>
        <v>1251080</v>
      </c>
      <c r="C916" s="10" t="s">
        <v>11</v>
      </c>
      <c r="D916" s="11" t="s">
        <v>2506</v>
      </c>
      <c r="E916" s="11" t="str">
        <f t="shared" si="29"/>
        <v>http://www.montgomeryschoolsmd.org/uploadedImages/departments/materials/order-supplies/catalog/1251080.jpg</v>
      </c>
      <c r="F916" s="12">
        <v>12</v>
      </c>
      <c r="G916" s="11" t="s">
        <v>2504</v>
      </c>
      <c r="H916" s="11" t="s">
        <v>2507</v>
      </c>
    </row>
    <row r="917" spans="1:8" x14ac:dyDescent="0.2">
      <c r="A917" s="12">
        <v>1251086</v>
      </c>
      <c r="B917" s="9">
        <f t="shared" si="28"/>
        <v>1251086</v>
      </c>
      <c r="C917" s="10" t="s">
        <v>11</v>
      </c>
      <c r="D917" s="11" t="s">
        <v>2508</v>
      </c>
      <c r="E917" s="11" t="str">
        <f t="shared" si="29"/>
        <v>http://www.montgomeryschoolsmd.org/uploadedImages/departments/materials/order-supplies/catalog/1251086.jpg</v>
      </c>
      <c r="F917" s="12">
        <v>12</v>
      </c>
      <c r="G917" s="11" t="s">
        <v>2504</v>
      </c>
      <c r="H917" s="11" t="s">
        <v>2509</v>
      </c>
    </row>
    <row r="918" spans="1:8" x14ac:dyDescent="0.2">
      <c r="A918" s="12">
        <v>1251121</v>
      </c>
      <c r="B918" s="9">
        <f t="shared" si="28"/>
        <v>1251121</v>
      </c>
      <c r="C918" s="10" t="s">
        <v>11</v>
      </c>
      <c r="D918" s="11" t="s">
        <v>2510</v>
      </c>
      <c r="E918" s="11" t="str">
        <f t="shared" si="29"/>
        <v>http://www.montgomeryschoolsmd.org/uploadedImages/departments/materials/order-supplies/catalog/1251121.jpg</v>
      </c>
      <c r="F918" s="12">
        <v>12</v>
      </c>
      <c r="G918" s="11" t="s">
        <v>2504</v>
      </c>
      <c r="H918" s="11" t="s">
        <v>2511</v>
      </c>
    </row>
    <row r="919" spans="1:8" x14ac:dyDescent="0.2">
      <c r="A919" s="12">
        <v>1251127</v>
      </c>
      <c r="B919" s="9">
        <f t="shared" si="28"/>
        <v>1251127</v>
      </c>
      <c r="C919" s="10" t="s">
        <v>11</v>
      </c>
      <c r="D919" s="11" t="s">
        <v>2512</v>
      </c>
      <c r="E919" s="11" t="str">
        <f t="shared" si="29"/>
        <v>http://www.montgomeryschoolsmd.org/uploadedImages/departments/materials/order-supplies/catalog/14386.gif</v>
      </c>
      <c r="F919" s="12">
        <v>12</v>
      </c>
      <c r="G919" s="11" t="s">
        <v>2504</v>
      </c>
      <c r="H919" s="11" t="s">
        <v>2513</v>
      </c>
    </row>
    <row r="920" spans="1:8" x14ac:dyDescent="0.2">
      <c r="A920" s="12">
        <v>1251142</v>
      </c>
      <c r="B920" s="9">
        <f t="shared" si="28"/>
        <v>1251142</v>
      </c>
      <c r="C920" s="10" t="s">
        <v>11</v>
      </c>
      <c r="D920" s="11" t="s">
        <v>2514</v>
      </c>
      <c r="E920" s="11" t="str">
        <f t="shared" si="29"/>
        <v>http://www.montgomeryschoolsmd.org/uploadedImages/departments/materials/order-supplies/catalog/1251142.jpg</v>
      </c>
      <c r="F920" s="12">
        <v>12</v>
      </c>
      <c r="G920" s="11" t="s">
        <v>2504</v>
      </c>
      <c r="H920" s="11" t="s">
        <v>2515</v>
      </c>
    </row>
    <row r="921" spans="1:8" x14ac:dyDescent="0.2">
      <c r="A921" s="12">
        <v>1251166</v>
      </c>
      <c r="B921" s="9">
        <f t="shared" si="28"/>
        <v>1251166</v>
      </c>
      <c r="C921" s="10" t="s">
        <v>11</v>
      </c>
      <c r="D921" s="11" t="s">
        <v>2516</v>
      </c>
      <c r="E921" s="11" t="str">
        <f t="shared" si="29"/>
        <v>http://www.montgomeryschoolsmd.org/uploadedImages/departments/materials/order-supplies/catalog/1251166.jpg</v>
      </c>
      <c r="F921" s="12">
        <v>12</v>
      </c>
      <c r="G921" s="11" t="s">
        <v>2504</v>
      </c>
      <c r="H921" s="11" t="s">
        <v>2517</v>
      </c>
    </row>
    <row r="922" spans="1:8" x14ac:dyDescent="0.2">
      <c r="A922" s="12">
        <v>1251170</v>
      </c>
      <c r="B922" s="9">
        <f t="shared" si="28"/>
        <v>1251170</v>
      </c>
      <c r="C922" s="10" t="s">
        <v>11</v>
      </c>
      <c r="D922" s="11" t="s">
        <v>2518</v>
      </c>
      <c r="E922" s="11" t="str">
        <f t="shared" si="29"/>
        <v>http://www.montgomeryschoolsmd.org/uploadedImages/departments/materials/order-supplies/catalog/1251170.jpg</v>
      </c>
      <c r="F922" s="12">
        <v>12</v>
      </c>
      <c r="G922" s="11" t="s">
        <v>2504</v>
      </c>
      <c r="H922" s="11" t="s">
        <v>2519</v>
      </c>
    </row>
    <row r="923" spans="1:8" x14ac:dyDescent="0.2">
      <c r="A923" s="12">
        <v>1251196</v>
      </c>
      <c r="B923" s="9">
        <f t="shared" si="28"/>
        <v>1251196</v>
      </c>
      <c r="C923" s="10" t="s">
        <v>11</v>
      </c>
      <c r="D923" s="11" t="s">
        <v>2520</v>
      </c>
      <c r="E923" s="11" t="str">
        <f t="shared" si="29"/>
        <v>http://www.montgomeryschoolsmd.org/uploadedImages/departments/materials/order-supplies/catalog/1251196.jpg</v>
      </c>
      <c r="F923" s="12">
        <v>12</v>
      </c>
      <c r="G923" s="11" t="s">
        <v>2504</v>
      </c>
      <c r="H923" s="11" t="s">
        <v>2521</v>
      </c>
    </row>
    <row r="924" spans="1:8" x14ac:dyDescent="0.2">
      <c r="A924" s="12">
        <v>1251199</v>
      </c>
      <c r="B924" s="9">
        <f t="shared" si="28"/>
        <v>1251199</v>
      </c>
      <c r="C924" s="10" t="s">
        <v>11</v>
      </c>
      <c r="D924" s="11" t="s">
        <v>2522</v>
      </c>
      <c r="E924" s="11" t="str">
        <f t="shared" si="29"/>
        <v>http://www.montgomeryschoolsmd.org/uploadedImages/departments/materials/order-supplies/catalog/1251199.jpg</v>
      </c>
      <c r="F924" s="12">
        <v>12</v>
      </c>
      <c r="G924" s="11" t="s">
        <v>2504</v>
      </c>
      <c r="H924" s="11" t="s">
        <v>2523</v>
      </c>
    </row>
    <row r="925" spans="1:8" x14ac:dyDescent="0.2">
      <c r="A925" s="12">
        <v>1251202</v>
      </c>
      <c r="B925" s="9">
        <f t="shared" si="28"/>
        <v>1251202</v>
      </c>
      <c r="C925" s="10" t="s">
        <v>11</v>
      </c>
      <c r="D925" s="11" t="s">
        <v>2524</v>
      </c>
      <c r="E925" s="11" t="str">
        <f t="shared" si="29"/>
        <v>http://www.montgomeryschoolsmd.org/uploadedImages/departments/materials/order-supplies/catalog/1251202.jpg</v>
      </c>
      <c r="F925" s="12">
        <v>12</v>
      </c>
      <c r="G925" s="11" t="s">
        <v>2504</v>
      </c>
      <c r="H925" s="11" t="s">
        <v>2525</v>
      </c>
    </row>
    <row r="926" spans="1:8" x14ac:dyDescent="0.2">
      <c r="A926" s="12">
        <v>1251205</v>
      </c>
      <c r="B926" s="9">
        <f t="shared" si="28"/>
        <v>1251205</v>
      </c>
      <c r="C926" s="10" t="s">
        <v>11</v>
      </c>
      <c r="D926" s="11" t="s">
        <v>2526</v>
      </c>
      <c r="E926" s="11" t="str">
        <f t="shared" si="29"/>
        <v>http://www.montgomeryschoolsmd.org/uploadedImages/departments/materials/order-supplies/catalog/1251205.jpg</v>
      </c>
      <c r="F926" s="12">
        <v>12</v>
      </c>
      <c r="G926" s="11" t="s">
        <v>2504</v>
      </c>
      <c r="H926" s="11" t="s">
        <v>2527</v>
      </c>
    </row>
    <row r="927" spans="1:8" x14ac:dyDescent="0.2">
      <c r="A927" s="12">
        <v>1251223</v>
      </c>
      <c r="B927" s="9">
        <f t="shared" si="28"/>
        <v>1251223</v>
      </c>
      <c r="C927" s="10" t="s">
        <v>11</v>
      </c>
      <c r="D927" s="11" t="s">
        <v>2528</v>
      </c>
      <c r="E927" s="11" t="str">
        <f t="shared" si="29"/>
        <v>http://www.montgomeryschoolsmd.org/uploadedImages/departments/materials/order-supplies/catalog/1251223.jpg</v>
      </c>
      <c r="F927" s="12">
        <v>12</v>
      </c>
      <c r="G927" s="11" t="s">
        <v>2504</v>
      </c>
      <c r="H927" s="11" t="s">
        <v>2529</v>
      </c>
    </row>
    <row r="928" spans="1:8" x14ac:dyDescent="0.2">
      <c r="A928" s="12">
        <v>1251232</v>
      </c>
      <c r="B928" s="9">
        <f t="shared" si="28"/>
        <v>1251232</v>
      </c>
      <c r="C928" s="10" t="s">
        <v>11</v>
      </c>
      <c r="D928" s="11" t="s">
        <v>2530</v>
      </c>
      <c r="E928" s="11" t="str">
        <f t="shared" si="29"/>
        <v>http://www.montgomeryschoolsmd.org/uploadedImages/departments/materials/order-supplies/catalog/1251232.jpg</v>
      </c>
      <c r="F928" s="12">
        <v>12</v>
      </c>
      <c r="G928" s="11" t="s">
        <v>2504</v>
      </c>
      <c r="H928" s="11" t="s">
        <v>2531</v>
      </c>
    </row>
    <row r="929" spans="1:8" x14ac:dyDescent="0.2">
      <c r="A929" s="12">
        <v>1251233</v>
      </c>
      <c r="B929" s="9">
        <f t="shared" si="28"/>
        <v>1251233</v>
      </c>
      <c r="C929" s="10" t="s">
        <v>11</v>
      </c>
      <c r="D929" s="11" t="s">
        <v>2532</v>
      </c>
      <c r="E929" s="11" t="str">
        <f t="shared" si="29"/>
        <v>http://www.montgomeryschoolsmd.org/uploadedImages/departments/materials/order-supplies/catalog/1251233.jpg</v>
      </c>
      <c r="F929" s="12">
        <v>12</v>
      </c>
      <c r="G929" s="11" t="s">
        <v>2504</v>
      </c>
      <c r="H929" s="11" t="s">
        <v>2533</v>
      </c>
    </row>
    <row r="930" spans="1:8" x14ac:dyDescent="0.2">
      <c r="A930" s="12">
        <v>1251236</v>
      </c>
      <c r="B930" s="9">
        <f t="shared" si="28"/>
        <v>1251236</v>
      </c>
      <c r="C930" s="10" t="s">
        <v>11</v>
      </c>
      <c r="D930" s="11" t="s">
        <v>2534</v>
      </c>
      <c r="E930" s="11" t="str">
        <f t="shared" si="29"/>
        <v>http://www.montgomeryschoolsmd.org/uploadedImages/departments/materials/order-supplies/catalog/1251236.jpg</v>
      </c>
      <c r="F930" s="12">
        <v>12</v>
      </c>
      <c r="G930" s="11" t="s">
        <v>2504</v>
      </c>
      <c r="H930" s="11" t="s">
        <v>2535</v>
      </c>
    </row>
    <row r="931" spans="1:8" x14ac:dyDescent="0.2">
      <c r="A931" s="12">
        <v>1251274</v>
      </c>
      <c r="B931" s="9">
        <f t="shared" si="28"/>
        <v>1251274</v>
      </c>
      <c r="C931" s="10" t="s">
        <v>11</v>
      </c>
      <c r="D931" s="11" t="s">
        <v>2536</v>
      </c>
      <c r="E931" s="11" t="str">
        <f t="shared" si="29"/>
        <v>http://www.montgomeryschoolsmd.org/uploadedImages/departments/materials/order-supplies/catalog/1251274.jpg</v>
      </c>
      <c r="F931" s="12">
        <v>12</v>
      </c>
      <c r="G931" s="11" t="s">
        <v>2504</v>
      </c>
      <c r="H931" s="11" t="s">
        <v>2537</v>
      </c>
    </row>
    <row r="932" spans="1:8" x14ac:dyDescent="0.2">
      <c r="A932" s="12">
        <v>1251277</v>
      </c>
      <c r="B932" s="9">
        <f t="shared" si="28"/>
        <v>1251277</v>
      </c>
      <c r="C932" s="10" t="s">
        <v>11</v>
      </c>
      <c r="D932" s="11" t="s">
        <v>2538</v>
      </c>
      <c r="E932" s="11" t="str">
        <f t="shared" si="29"/>
        <v>http://www.montgomeryschoolsmd.org/uploadedImages/departments/materials/order-supplies/catalog/1251277.JPG</v>
      </c>
      <c r="F932" s="12">
        <v>12</v>
      </c>
      <c r="G932" s="11" t="s">
        <v>2504</v>
      </c>
      <c r="H932" s="11" t="s">
        <v>2539</v>
      </c>
    </row>
    <row r="933" spans="1:8" x14ac:dyDescent="0.2">
      <c r="A933" s="12">
        <v>1251286</v>
      </c>
      <c r="B933" s="9">
        <f t="shared" si="28"/>
        <v>1251286</v>
      </c>
      <c r="C933" s="10" t="s">
        <v>11</v>
      </c>
      <c r="D933" s="11" t="s">
        <v>2540</v>
      </c>
      <c r="E933" s="11" t="str">
        <f t="shared" si="29"/>
        <v>http://www.montgomeryschoolsmd.org/uploadedImages/departments/materials/order-supplies/catalog/1251286.JPG</v>
      </c>
      <c r="F933" s="12">
        <v>12</v>
      </c>
      <c r="G933" s="11" t="s">
        <v>2504</v>
      </c>
      <c r="H933" s="11" t="s">
        <v>2541</v>
      </c>
    </row>
    <row r="934" spans="1:8" x14ac:dyDescent="0.2">
      <c r="A934" s="12">
        <v>1251295</v>
      </c>
      <c r="B934" s="9">
        <f t="shared" si="28"/>
        <v>1251295</v>
      </c>
      <c r="C934" s="10" t="s">
        <v>11</v>
      </c>
      <c r="D934" s="11" t="s">
        <v>2542</v>
      </c>
      <c r="E934" s="11" t="str">
        <f t="shared" si="29"/>
        <v>http://www.montgomeryschoolsmd.org/uploadedImages/departments/materials/order-supplies/catalog/1251295.JPG</v>
      </c>
      <c r="F934" s="12">
        <v>12</v>
      </c>
      <c r="G934" s="11" t="s">
        <v>2504</v>
      </c>
      <c r="H934" s="11" t="s">
        <v>2543</v>
      </c>
    </row>
    <row r="935" spans="1:8" x14ac:dyDescent="0.2">
      <c r="A935" s="12">
        <v>1251301</v>
      </c>
      <c r="B935" s="9">
        <f t="shared" si="28"/>
        <v>1251301</v>
      </c>
      <c r="C935" s="10" t="s">
        <v>11</v>
      </c>
      <c r="D935" s="11" t="s">
        <v>2544</v>
      </c>
      <c r="E935" s="11" t="str">
        <f t="shared" si="29"/>
        <v>http://www.montgomeryschoolsmd.org/uploadedImages/departments/materials/order-supplies/catalog/1251301.JPG</v>
      </c>
      <c r="F935" s="12">
        <v>12</v>
      </c>
      <c r="G935" s="11" t="s">
        <v>2504</v>
      </c>
      <c r="H935" s="11" t="s">
        <v>2545</v>
      </c>
    </row>
    <row r="936" spans="1:8" x14ac:dyDescent="0.2">
      <c r="A936" s="12">
        <v>1251304</v>
      </c>
      <c r="B936" s="9">
        <f t="shared" si="28"/>
        <v>1251304</v>
      </c>
      <c r="C936" s="10" t="s">
        <v>11</v>
      </c>
      <c r="D936" s="11" t="s">
        <v>2546</v>
      </c>
      <c r="E936" s="11" t="str">
        <f t="shared" si="29"/>
        <v>http://www.montgomeryschoolsmd.org/uploadedImages/departments/materials/order-supplies/catalog/1251304.JPG</v>
      </c>
      <c r="F936" s="12">
        <v>12</v>
      </c>
      <c r="G936" s="11" t="s">
        <v>2504</v>
      </c>
      <c r="H936" s="11" t="s">
        <v>2547</v>
      </c>
    </row>
    <row r="937" spans="1:8" x14ac:dyDescent="0.2">
      <c r="A937" s="12">
        <v>1251310</v>
      </c>
      <c r="B937" s="9">
        <f t="shared" si="28"/>
        <v>1251310</v>
      </c>
      <c r="C937" s="10" t="s">
        <v>11</v>
      </c>
      <c r="D937" s="11" t="s">
        <v>2548</v>
      </c>
      <c r="E937" s="11" t="str">
        <f t="shared" si="29"/>
        <v>http://www.montgomeryschoolsmd.org/uploadedImages/departments/materials/order-supplies/catalog/1251310.JPG</v>
      </c>
      <c r="F937" s="12">
        <v>12</v>
      </c>
      <c r="G937" s="11" t="s">
        <v>2504</v>
      </c>
      <c r="H937" s="11" t="s">
        <v>2549</v>
      </c>
    </row>
    <row r="938" spans="1:8" x14ac:dyDescent="0.2">
      <c r="A938" s="12">
        <v>1251313</v>
      </c>
      <c r="B938" s="9">
        <f t="shared" si="28"/>
        <v>1251313</v>
      </c>
      <c r="C938" s="10" t="s">
        <v>11</v>
      </c>
      <c r="D938" s="11" t="s">
        <v>2550</v>
      </c>
      <c r="E938" s="11" t="str">
        <f t="shared" si="29"/>
        <v>http://www.montgomeryschoolsmd.org/uploadedImages/departments/materials/order-supplies/catalog/1251313.JPG</v>
      </c>
      <c r="F938" s="12">
        <v>12</v>
      </c>
      <c r="G938" s="11" t="s">
        <v>2504</v>
      </c>
      <c r="H938" s="11" t="s">
        <v>2551</v>
      </c>
    </row>
    <row r="939" spans="1:8" x14ac:dyDescent="0.2">
      <c r="A939" s="12">
        <v>1251323</v>
      </c>
      <c r="B939" s="9">
        <f t="shared" si="28"/>
        <v>1251323</v>
      </c>
      <c r="C939" s="10" t="s">
        <v>11</v>
      </c>
      <c r="D939" s="11" t="s">
        <v>2552</v>
      </c>
      <c r="E939" s="11" t="str">
        <f t="shared" si="29"/>
        <v>http://www.montgomeryschoolsmd.org/uploadedImages/departments/materials/order-supplies/catalog/1251323.JPG</v>
      </c>
      <c r="F939" s="12">
        <v>12</v>
      </c>
      <c r="G939" s="11" t="s">
        <v>2504</v>
      </c>
      <c r="H939" s="11" t="s">
        <v>2553</v>
      </c>
    </row>
    <row r="940" spans="1:8" x14ac:dyDescent="0.2">
      <c r="A940" s="12">
        <v>1251332</v>
      </c>
      <c r="B940" s="9">
        <f t="shared" si="28"/>
        <v>1251332</v>
      </c>
      <c r="C940" s="10" t="s">
        <v>11</v>
      </c>
      <c r="D940" s="11" t="s">
        <v>2554</v>
      </c>
      <c r="E940" s="11" t="str">
        <f t="shared" si="29"/>
        <v>http://www.montgomeryschoolsmd.org/uploadedImages/departments/materials/order-supplies/catalog/1251332.jpg</v>
      </c>
      <c r="F940" s="12">
        <v>12</v>
      </c>
      <c r="G940" s="11" t="s">
        <v>2504</v>
      </c>
      <c r="H940" s="11" t="s">
        <v>2555</v>
      </c>
    </row>
    <row r="941" spans="1:8" x14ac:dyDescent="0.2">
      <c r="A941" s="12">
        <v>1251333</v>
      </c>
      <c r="B941" s="9">
        <f t="shared" si="28"/>
        <v>1251333</v>
      </c>
      <c r="C941" s="10" t="s">
        <v>11</v>
      </c>
      <c r="D941" s="11" t="s">
        <v>2556</v>
      </c>
      <c r="E941" s="11" t="str">
        <f t="shared" si="29"/>
        <v>http://www.montgomeryschoolsmd.org/uploadedImages/departments/materials/order-supplies/catalog/1251333.jpg</v>
      </c>
      <c r="F941" s="12">
        <v>12</v>
      </c>
      <c r="G941" s="11" t="s">
        <v>2504</v>
      </c>
      <c r="H941" s="11" t="s">
        <v>2557</v>
      </c>
    </row>
    <row r="942" spans="1:8" x14ac:dyDescent="0.2">
      <c r="A942" s="12">
        <v>1251335</v>
      </c>
      <c r="B942" s="9">
        <f t="shared" si="28"/>
        <v>1251335</v>
      </c>
      <c r="C942" s="10" t="s">
        <v>11</v>
      </c>
      <c r="D942" s="11" t="s">
        <v>2558</v>
      </c>
      <c r="E942" s="11" t="str">
        <f t="shared" si="29"/>
        <v>http://www.montgomeryschoolsmd.org/uploadedImages/departments/materials/order-supplies/catalog/1251335.jpg</v>
      </c>
      <c r="F942" s="12">
        <v>12</v>
      </c>
      <c r="G942" s="11" t="s">
        <v>2504</v>
      </c>
      <c r="H942" s="11" t="s">
        <v>2559</v>
      </c>
    </row>
    <row r="943" spans="1:8" x14ac:dyDescent="0.2">
      <c r="A943" s="12">
        <v>1251343</v>
      </c>
      <c r="B943" s="20">
        <f t="shared" si="28"/>
        <v>1251343</v>
      </c>
      <c r="C943" s="10" t="s">
        <v>11</v>
      </c>
      <c r="D943" s="11" t="s">
        <v>37</v>
      </c>
      <c r="E943" s="11" t="str">
        <f t="shared" si="29"/>
        <v>http://www.montgomeryschoolsmd.org/uploadedImages/departments/materials/order-supplies/catalog/?</v>
      </c>
      <c r="F943" s="12">
        <v>12</v>
      </c>
      <c r="G943" s="11" t="s">
        <v>2504</v>
      </c>
      <c r="H943" s="11" t="s">
        <v>2560</v>
      </c>
    </row>
    <row r="944" spans="1:8" x14ac:dyDescent="0.2">
      <c r="A944" s="12">
        <v>1251356</v>
      </c>
      <c r="B944" s="9">
        <f t="shared" si="28"/>
        <v>1251356</v>
      </c>
      <c r="C944" s="10" t="s">
        <v>11</v>
      </c>
      <c r="D944" s="11" t="s">
        <v>2561</v>
      </c>
      <c r="E944" s="11" t="str">
        <f t="shared" si="29"/>
        <v>http://www.montgomeryschoolsmd.org/uploadedImages/departments/materials/order-supplies/catalog/1251356.jpg</v>
      </c>
      <c r="F944" s="12">
        <v>12</v>
      </c>
      <c r="G944" s="11" t="s">
        <v>2504</v>
      </c>
      <c r="H944" s="11" t="s">
        <v>2562</v>
      </c>
    </row>
    <row r="945" spans="1:8" x14ac:dyDescent="0.2">
      <c r="A945" s="12">
        <v>1251359</v>
      </c>
      <c r="B945" s="20">
        <f t="shared" si="28"/>
        <v>1251359</v>
      </c>
      <c r="C945" s="10" t="s">
        <v>11</v>
      </c>
      <c r="D945" s="11" t="s">
        <v>37</v>
      </c>
      <c r="E945" s="11" t="str">
        <f t="shared" si="29"/>
        <v>http://www.montgomeryschoolsmd.org/uploadedImages/departments/materials/order-supplies/catalog/?</v>
      </c>
      <c r="F945" s="12">
        <v>12</v>
      </c>
      <c r="G945" s="11" t="s">
        <v>2504</v>
      </c>
      <c r="H945" s="11" t="s">
        <v>2563</v>
      </c>
    </row>
    <row r="946" spans="1:8" x14ac:dyDescent="0.2">
      <c r="A946" s="12">
        <v>1251361</v>
      </c>
      <c r="B946" s="9">
        <f t="shared" si="28"/>
        <v>1251361</v>
      </c>
      <c r="C946" s="10" t="s">
        <v>11</v>
      </c>
      <c r="D946" s="11" t="s">
        <v>2564</v>
      </c>
      <c r="E946" s="11" t="str">
        <f t="shared" si="29"/>
        <v>http://www.montgomeryschoolsmd.org/uploadedImages/departments/materials/order-supplies/catalog/1251361.jpg</v>
      </c>
      <c r="F946" s="12">
        <v>12</v>
      </c>
      <c r="G946" s="11" t="s">
        <v>2504</v>
      </c>
      <c r="H946" s="11" t="s">
        <v>2565</v>
      </c>
    </row>
    <row r="947" spans="1:8" x14ac:dyDescent="0.2">
      <c r="A947" s="12">
        <v>1251436</v>
      </c>
      <c r="B947" s="9">
        <f t="shared" si="28"/>
        <v>1251436</v>
      </c>
      <c r="C947" s="10" t="s">
        <v>11</v>
      </c>
      <c r="D947" s="11" t="s">
        <v>2566</v>
      </c>
      <c r="E947" s="11" t="str">
        <f t="shared" si="29"/>
        <v>http://www.montgomeryschoolsmd.org/uploadedImages/departments/materials/order-supplies/catalog/1251436.jpg</v>
      </c>
      <c r="F947" s="12">
        <v>12</v>
      </c>
      <c r="G947" s="11" t="s">
        <v>2504</v>
      </c>
      <c r="H947" s="11" t="s">
        <v>2567</v>
      </c>
    </row>
    <row r="948" spans="1:8" x14ac:dyDescent="0.2">
      <c r="A948" s="12">
        <v>1251550</v>
      </c>
      <c r="B948" s="9">
        <f t="shared" si="28"/>
        <v>1251550</v>
      </c>
      <c r="C948" s="10" t="s">
        <v>11</v>
      </c>
      <c r="D948" s="11" t="s">
        <v>2568</v>
      </c>
      <c r="E948" s="11" t="str">
        <f t="shared" si="29"/>
        <v>http://www.montgomeryschoolsmd.org/uploadedImages/departments/materials/order-supplies/catalog/1251550duedatelabel.gif</v>
      </c>
      <c r="F948" s="12">
        <v>12</v>
      </c>
      <c r="G948" s="11" t="s">
        <v>2504</v>
      </c>
      <c r="H948" s="11" t="s">
        <v>2569</v>
      </c>
    </row>
    <row r="949" spans="1:8" x14ac:dyDescent="0.2">
      <c r="A949" s="12">
        <v>1251652</v>
      </c>
      <c r="B949" s="9">
        <f t="shared" si="28"/>
        <v>1251652</v>
      </c>
      <c r="C949" s="10" t="s">
        <v>11</v>
      </c>
      <c r="D949" s="11" t="s">
        <v>2570</v>
      </c>
      <c r="E949" s="11" t="str">
        <f t="shared" si="29"/>
        <v>http://www.montgomeryschoolsmd.org/uploadedImages/departments/materials/order-supplies/catalog/1251652.jpg</v>
      </c>
      <c r="F949" s="12">
        <v>12</v>
      </c>
      <c r="G949" s="11" t="s">
        <v>2504</v>
      </c>
      <c r="H949" s="11" t="s">
        <v>2571</v>
      </c>
    </row>
    <row r="950" spans="1:8" x14ac:dyDescent="0.2">
      <c r="A950" s="12">
        <v>1251655</v>
      </c>
      <c r="B950" s="9">
        <f t="shared" si="28"/>
        <v>1251655</v>
      </c>
      <c r="C950" s="10" t="s">
        <v>11</v>
      </c>
      <c r="D950" s="11" t="s">
        <v>2572</v>
      </c>
      <c r="E950" s="11" t="str">
        <f t="shared" si="29"/>
        <v>http://www.montgomeryschoolsmd.org/uploadedImages/departments/materials/order-supplies/catalog/1251655.jpg</v>
      </c>
      <c r="F950" s="12">
        <v>12</v>
      </c>
      <c r="G950" s="11" t="s">
        <v>2504</v>
      </c>
      <c r="H950" s="11" t="s">
        <v>2573</v>
      </c>
    </row>
    <row r="951" spans="1:8" x14ac:dyDescent="0.2">
      <c r="A951" s="12">
        <v>1251659</v>
      </c>
      <c r="B951" s="9">
        <f t="shared" si="28"/>
        <v>1251659</v>
      </c>
      <c r="C951" s="10" t="s">
        <v>11</v>
      </c>
      <c r="D951" s="11" t="s">
        <v>2574</v>
      </c>
      <c r="E951" s="11" t="str">
        <f t="shared" si="29"/>
        <v>http://www.montgomeryschoolsmd.org/uploadedImages/departments/materials/order-supplies/catalog/26378.gif</v>
      </c>
      <c r="F951" s="12">
        <v>12</v>
      </c>
      <c r="G951" s="11" t="s">
        <v>2504</v>
      </c>
      <c r="H951" s="11" t="s">
        <v>2575</v>
      </c>
    </row>
    <row r="952" spans="1:8" x14ac:dyDescent="0.2">
      <c r="A952" s="12">
        <v>1251668</v>
      </c>
      <c r="B952" s="9">
        <f t="shared" si="28"/>
        <v>1251668</v>
      </c>
      <c r="C952" s="10" t="s">
        <v>11</v>
      </c>
      <c r="D952" s="11" t="s">
        <v>2576</v>
      </c>
      <c r="E952" s="11" t="str">
        <f t="shared" si="29"/>
        <v>http://www.montgomeryschoolsmd.org/uploadedImages/departments/materials/order-supplies/catalog/1251668.jpg</v>
      </c>
      <c r="F952" s="12">
        <v>12</v>
      </c>
      <c r="G952" s="11" t="s">
        <v>2504</v>
      </c>
      <c r="H952" s="11" t="s">
        <v>2577</v>
      </c>
    </row>
    <row r="953" spans="1:8" x14ac:dyDescent="0.2">
      <c r="A953" s="12">
        <v>1251672</v>
      </c>
      <c r="B953" s="9">
        <f t="shared" si="28"/>
        <v>1251672</v>
      </c>
      <c r="C953" s="10" t="s">
        <v>11</v>
      </c>
      <c r="D953" s="11" t="s">
        <v>2578</v>
      </c>
      <c r="E953" s="11" t="str">
        <f t="shared" si="29"/>
        <v>http://www.montgomeryschoolsmd.org/uploadedImages/departments/materials/order-supplies/catalog/1251672.jpg</v>
      </c>
      <c r="F953" s="12">
        <v>12</v>
      </c>
      <c r="G953" s="11" t="s">
        <v>2504</v>
      </c>
      <c r="H953" s="11" t="s">
        <v>2579</v>
      </c>
    </row>
    <row r="954" spans="1:8" x14ac:dyDescent="0.2">
      <c r="A954" s="12">
        <v>1251678</v>
      </c>
      <c r="B954" s="9">
        <f t="shared" si="28"/>
        <v>1251678</v>
      </c>
      <c r="C954" s="10" t="s">
        <v>11</v>
      </c>
      <c r="D954" s="11" t="s">
        <v>2580</v>
      </c>
      <c r="E954" s="11" t="str">
        <f t="shared" si="29"/>
        <v>http://www.montgomeryschoolsmd.org/uploadedImages/departments/materials/order-supplies/catalog/1251678.jpg</v>
      </c>
      <c r="F954" s="12">
        <v>12</v>
      </c>
      <c r="G954" s="11" t="s">
        <v>2504</v>
      </c>
      <c r="H954" s="11" t="s">
        <v>2581</v>
      </c>
    </row>
    <row r="955" spans="1:8" x14ac:dyDescent="0.2">
      <c r="A955" s="12">
        <v>1251694</v>
      </c>
      <c r="B955" s="9">
        <f t="shared" si="28"/>
        <v>1251694</v>
      </c>
      <c r="C955" s="10" t="s">
        <v>11</v>
      </c>
      <c r="D955" s="11" t="s">
        <v>2582</v>
      </c>
      <c r="E955" s="11" t="str">
        <f t="shared" si="29"/>
        <v>http://www.montgomeryschoolsmd.org/uploadedImages/departments/materials/order-supplies/catalog/1251694.jpg</v>
      </c>
      <c r="F955" s="12">
        <v>12</v>
      </c>
      <c r="G955" s="11" t="s">
        <v>2504</v>
      </c>
      <c r="H955" s="11" t="s">
        <v>2583</v>
      </c>
    </row>
    <row r="956" spans="1:8" x14ac:dyDescent="0.2">
      <c r="A956" s="12">
        <v>1251702</v>
      </c>
      <c r="B956" s="9">
        <f t="shared" si="28"/>
        <v>1251702</v>
      </c>
      <c r="C956" s="10" t="s">
        <v>11</v>
      </c>
      <c r="D956" s="11" t="s">
        <v>2584</v>
      </c>
      <c r="E956" s="11" t="str">
        <f t="shared" si="29"/>
        <v>http://www.montgomeryschoolsmd.org/uploadedImages/departments/materials/order-supplies/catalog/1251702.jpg</v>
      </c>
      <c r="F956" s="12">
        <v>12</v>
      </c>
      <c r="G956" s="11" t="s">
        <v>2504</v>
      </c>
      <c r="H956" s="11" t="s">
        <v>2585</v>
      </c>
    </row>
    <row r="957" spans="1:8" x14ac:dyDescent="0.2">
      <c r="A957" s="12">
        <v>1251710</v>
      </c>
      <c r="B957" s="9">
        <f t="shared" si="28"/>
        <v>1251710</v>
      </c>
      <c r="C957" s="10" t="s">
        <v>11</v>
      </c>
      <c r="D957" s="11" t="s">
        <v>2586</v>
      </c>
      <c r="E957" s="11" t="str">
        <f t="shared" si="29"/>
        <v>http://www.montgomeryschoolsmd.org/uploadedImages/departments/materials/order-supplies/catalog/1251710.jpg</v>
      </c>
      <c r="F957" s="12">
        <v>12</v>
      </c>
      <c r="G957" s="11" t="s">
        <v>2504</v>
      </c>
      <c r="H957" s="11" t="s">
        <v>2587</v>
      </c>
    </row>
    <row r="958" spans="1:8" x14ac:dyDescent="0.2">
      <c r="A958" s="12">
        <v>1251712</v>
      </c>
      <c r="B958" s="9">
        <f t="shared" si="28"/>
        <v>1251712</v>
      </c>
      <c r="C958" s="10" t="s">
        <v>11</v>
      </c>
      <c r="D958" s="11" t="s">
        <v>2588</v>
      </c>
      <c r="E958" s="11" t="str">
        <f t="shared" si="29"/>
        <v>http://www.montgomeryschoolsmd.org/uploadedImages/departments/materials/order-supplies/catalog/1251712.jpg</v>
      </c>
      <c r="F958" s="12">
        <v>12</v>
      </c>
      <c r="G958" s="11" t="s">
        <v>2504</v>
      </c>
      <c r="H958" s="11" t="s">
        <v>2589</v>
      </c>
    </row>
    <row r="959" spans="1:8" x14ac:dyDescent="0.2">
      <c r="A959" s="12">
        <v>1251725</v>
      </c>
      <c r="B959" s="9">
        <f t="shared" si="28"/>
        <v>1251725</v>
      </c>
      <c r="C959" s="10" t="s">
        <v>11</v>
      </c>
      <c r="D959" s="11" t="s">
        <v>2590</v>
      </c>
      <c r="E959" s="11" t="str">
        <f t="shared" si="29"/>
        <v>http://www.montgomeryschoolsmd.org/uploadedImages/departments/materials/order-supplies/catalog/1251725.jpg</v>
      </c>
      <c r="F959" s="12">
        <v>12</v>
      </c>
      <c r="G959" s="11" t="s">
        <v>2504</v>
      </c>
      <c r="H959" s="11" t="s">
        <v>2591</v>
      </c>
    </row>
    <row r="960" spans="1:8" x14ac:dyDescent="0.2">
      <c r="A960" s="12">
        <v>1251728</v>
      </c>
      <c r="B960" s="9">
        <f t="shared" si="28"/>
        <v>1251728</v>
      </c>
      <c r="C960" s="10" t="s">
        <v>11</v>
      </c>
      <c r="D960" s="11" t="s">
        <v>2592</v>
      </c>
      <c r="E960" s="11" t="str">
        <f t="shared" si="29"/>
        <v>http://www.montgomeryschoolsmd.org/uploadedImages/departments/materials/order-supplies/catalog/1251728.jpg</v>
      </c>
      <c r="F960" s="12">
        <v>12</v>
      </c>
      <c r="G960" s="11" t="s">
        <v>2504</v>
      </c>
      <c r="H960" s="11" t="s">
        <v>2593</v>
      </c>
    </row>
    <row r="961" spans="1:8" x14ac:dyDescent="0.2">
      <c r="A961" s="12">
        <v>1251730</v>
      </c>
      <c r="B961" s="9">
        <f t="shared" si="28"/>
        <v>1251730</v>
      </c>
      <c r="C961" s="10" t="s">
        <v>11</v>
      </c>
      <c r="D961" s="11" t="s">
        <v>2594</v>
      </c>
      <c r="E961" s="11" t="str">
        <f t="shared" si="29"/>
        <v>http://www.montgomeryschoolsmd.org/uploadedImages/departments/materials/order-supplies/catalog/1251730.jpg</v>
      </c>
      <c r="F961" s="12">
        <v>12</v>
      </c>
      <c r="G961" s="11" t="s">
        <v>2504</v>
      </c>
      <c r="H961" s="11" t="s">
        <v>2595</v>
      </c>
    </row>
    <row r="962" spans="1:8" x14ac:dyDescent="0.2">
      <c r="A962" s="12">
        <v>1312620</v>
      </c>
      <c r="B962" s="9">
        <f t="shared" ref="B962:B1025" si="30">HYPERLINK(E962,A962)</f>
        <v>1312620</v>
      </c>
      <c r="C962" s="10" t="s">
        <v>11</v>
      </c>
      <c r="D962" s="10"/>
      <c r="E962" s="11" t="str">
        <f t="shared" si="29"/>
        <v>http://www.montgomeryschoolsmd.org/uploadedImages/departments/materials/order-supplies/catalog/</v>
      </c>
      <c r="F962" s="8"/>
      <c r="G962" s="10"/>
      <c r="H962" s="11" t="s">
        <v>2596</v>
      </c>
    </row>
    <row r="963" spans="1:8" x14ac:dyDescent="0.2">
      <c r="A963" s="12">
        <v>1312625</v>
      </c>
      <c r="B963" s="9">
        <f t="shared" si="30"/>
        <v>1312625</v>
      </c>
      <c r="C963" s="10" t="s">
        <v>11</v>
      </c>
      <c r="D963" s="10"/>
      <c r="E963" s="11" t="str">
        <f t="shared" si="29"/>
        <v>http://www.montgomeryschoolsmd.org/uploadedImages/departments/materials/order-supplies/catalog/</v>
      </c>
      <c r="F963" s="8"/>
      <c r="G963" s="10"/>
      <c r="H963" s="11" t="s">
        <v>2597</v>
      </c>
    </row>
    <row r="964" spans="1:8" x14ac:dyDescent="0.2">
      <c r="A964" s="12">
        <v>1404004</v>
      </c>
      <c r="B964" s="9">
        <f t="shared" si="30"/>
        <v>1404004</v>
      </c>
      <c r="C964" s="10" t="s">
        <v>11</v>
      </c>
      <c r="D964" s="10"/>
      <c r="E964" s="11" t="str">
        <f t="shared" ref="E964:E1027" si="31">CONCATENATE(C964,D964)</f>
        <v>http://www.montgomeryschoolsmd.org/uploadedImages/departments/materials/order-supplies/catalog/</v>
      </c>
      <c r="F964" s="8"/>
      <c r="G964" s="10"/>
      <c r="H964" s="11" t="s">
        <v>2598</v>
      </c>
    </row>
    <row r="965" spans="1:8" x14ac:dyDescent="0.2">
      <c r="A965" s="12">
        <v>1404007</v>
      </c>
      <c r="B965" s="9">
        <f t="shared" si="30"/>
        <v>1404007</v>
      </c>
      <c r="C965" s="10" t="s">
        <v>11</v>
      </c>
      <c r="D965" s="10"/>
      <c r="E965" s="11" t="str">
        <f t="shared" si="31"/>
        <v>http://www.montgomeryschoolsmd.org/uploadedImages/departments/materials/order-supplies/catalog/</v>
      </c>
      <c r="F965" s="8"/>
      <c r="G965" s="10"/>
      <c r="H965" s="11" t="s">
        <v>2599</v>
      </c>
    </row>
    <row r="966" spans="1:8" x14ac:dyDescent="0.2">
      <c r="A966" s="12">
        <v>1404010</v>
      </c>
      <c r="B966" s="9">
        <f t="shared" si="30"/>
        <v>1404010</v>
      </c>
      <c r="C966" s="10" t="s">
        <v>11</v>
      </c>
      <c r="D966" s="10"/>
      <c r="E966" s="11" t="str">
        <f t="shared" si="31"/>
        <v>http://www.montgomeryschoolsmd.org/uploadedImages/departments/materials/order-supplies/catalog/</v>
      </c>
      <c r="F966" s="8"/>
      <c r="G966" s="10"/>
      <c r="H966" s="11" t="s">
        <v>2600</v>
      </c>
    </row>
    <row r="967" spans="1:8" x14ac:dyDescent="0.2">
      <c r="A967" s="12">
        <v>1410002</v>
      </c>
      <c r="B967" s="9">
        <f t="shared" si="30"/>
        <v>1410002</v>
      </c>
      <c r="C967" s="10" t="s">
        <v>11</v>
      </c>
      <c r="D967" s="10"/>
      <c r="E967" s="11" t="str">
        <f t="shared" si="31"/>
        <v>http://www.montgomeryschoolsmd.org/uploadedImages/departments/materials/order-supplies/catalog/</v>
      </c>
      <c r="F967" s="8"/>
      <c r="G967" s="10"/>
      <c r="H967" s="11" t="s">
        <v>2601</v>
      </c>
    </row>
    <row r="968" spans="1:8" x14ac:dyDescent="0.2">
      <c r="A968" s="12">
        <v>1410003</v>
      </c>
      <c r="B968" s="9">
        <f t="shared" si="30"/>
        <v>1410003</v>
      </c>
      <c r="C968" s="10" t="s">
        <v>11</v>
      </c>
      <c r="D968" s="10"/>
      <c r="E968" s="11" t="str">
        <f t="shared" si="31"/>
        <v>http://www.montgomeryschoolsmd.org/uploadedImages/departments/materials/order-supplies/catalog/</v>
      </c>
      <c r="F968" s="8"/>
      <c r="G968" s="10"/>
      <c r="H968" s="11" t="s">
        <v>2602</v>
      </c>
    </row>
    <row r="969" spans="1:8" x14ac:dyDescent="0.2">
      <c r="A969" s="12">
        <v>1410005</v>
      </c>
      <c r="B969" s="9">
        <f t="shared" si="30"/>
        <v>1410005</v>
      </c>
      <c r="C969" s="10" t="s">
        <v>11</v>
      </c>
      <c r="D969" s="10"/>
      <c r="E969" s="11" t="str">
        <f t="shared" si="31"/>
        <v>http://www.montgomeryschoolsmd.org/uploadedImages/departments/materials/order-supplies/catalog/</v>
      </c>
      <c r="F969" s="8"/>
      <c r="G969" s="10"/>
      <c r="H969" s="11" t="s">
        <v>2603</v>
      </c>
    </row>
    <row r="970" spans="1:8" x14ac:dyDescent="0.2">
      <c r="A970" s="12">
        <v>1410011</v>
      </c>
      <c r="B970" s="9">
        <f t="shared" si="30"/>
        <v>1410011</v>
      </c>
      <c r="C970" s="10" t="s">
        <v>11</v>
      </c>
      <c r="D970" s="10"/>
      <c r="E970" s="11" t="str">
        <f t="shared" si="31"/>
        <v>http://www.montgomeryschoolsmd.org/uploadedImages/departments/materials/order-supplies/catalog/</v>
      </c>
      <c r="F970" s="8"/>
      <c r="G970" s="10"/>
      <c r="H970" s="11" t="s">
        <v>2604</v>
      </c>
    </row>
    <row r="971" spans="1:8" x14ac:dyDescent="0.2">
      <c r="A971" s="12">
        <v>1410013</v>
      </c>
      <c r="B971" s="9">
        <f t="shared" si="30"/>
        <v>1410013</v>
      </c>
      <c r="C971" s="10" t="s">
        <v>11</v>
      </c>
      <c r="D971" s="10"/>
      <c r="E971" s="11" t="str">
        <f t="shared" si="31"/>
        <v>http://www.montgomeryschoolsmd.org/uploadedImages/departments/materials/order-supplies/catalog/</v>
      </c>
      <c r="F971" s="8"/>
      <c r="G971" s="10"/>
      <c r="H971" s="11" t="s">
        <v>2605</v>
      </c>
    </row>
    <row r="972" spans="1:8" x14ac:dyDescent="0.2">
      <c r="A972" s="12">
        <v>1410015</v>
      </c>
      <c r="B972" s="9">
        <f t="shared" si="30"/>
        <v>1410015</v>
      </c>
      <c r="C972" s="10" t="s">
        <v>11</v>
      </c>
      <c r="D972" s="10"/>
      <c r="E972" s="11" t="str">
        <f t="shared" si="31"/>
        <v>http://www.montgomeryschoolsmd.org/uploadedImages/departments/materials/order-supplies/catalog/</v>
      </c>
      <c r="F972" s="8"/>
      <c r="G972" s="10"/>
      <c r="H972" s="11" t="s">
        <v>2606</v>
      </c>
    </row>
    <row r="973" spans="1:8" x14ac:dyDescent="0.2">
      <c r="A973" s="12">
        <v>1410016</v>
      </c>
      <c r="B973" s="9">
        <f t="shared" si="30"/>
        <v>1410016</v>
      </c>
      <c r="C973" s="10" t="s">
        <v>11</v>
      </c>
      <c r="D973" s="10"/>
      <c r="E973" s="11" t="str">
        <f t="shared" si="31"/>
        <v>http://www.montgomeryschoolsmd.org/uploadedImages/departments/materials/order-supplies/catalog/</v>
      </c>
      <c r="F973" s="8"/>
      <c r="G973" s="10"/>
      <c r="H973" s="11" t="s">
        <v>2607</v>
      </c>
    </row>
    <row r="974" spans="1:8" x14ac:dyDescent="0.2">
      <c r="A974" s="12">
        <v>1410017</v>
      </c>
      <c r="B974" s="9">
        <f t="shared" si="30"/>
        <v>1410017</v>
      </c>
      <c r="C974" s="10" t="s">
        <v>11</v>
      </c>
      <c r="D974" s="10"/>
      <c r="E974" s="11" t="str">
        <f t="shared" si="31"/>
        <v>http://www.montgomeryschoolsmd.org/uploadedImages/departments/materials/order-supplies/catalog/</v>
      </c>
      <c r="F974" s="8"/>
      <c r="G974" s="10"/>
      <c r="H974" s="11" t="s">
        <v>2608</v>
      </c>
    </row>
    <row r="975" spans="1:8" x14ac:dyDescent="0.2">
      <c r="A975" s="12">
        <v>1413038</v>
      </c>
      <c r="B975" s="9">
        <f t="shared" si="30"/>
        <v>1413038</v>
      </c>
      <c r="C975" s="10" t="s">
        <v>11</v>
      </c>
      <c r="D975" s="10"/>
      <c r="E975" s="11" t="str">
        <f t="shared" si="31"/>
        <v>http://www.montgomeryschoolsmd.org/uploadedImages/departments/materials/order-supplies/catalog/</v>
      </c>
      <c r="F975" s="8"/>
      <c r="G975" s="10"/>
      <c r="H975" s="11" t="s">
        <v>2609</v>
      </c>
    </row>
    <row r="976" spans="1:8" x14ac:dyDescent="0.2">
      <c r="A976" s="12">
        <v>1413043</v>
      </c>
      <c r="B976" s="9">
        <f t="shared" si="30"/>
        <v>1413043</v>
      </c>
      <c r="C976" s="10" t="s">
        <v>11</v>
      </c>
      <c r="D976" s="10"/>
      <c r="E976" s="11" t="str">
        <f t="shared" si="31"/>
        <v>http://www.montgomeryschoolsmd.org/uploadedImages/departments/materials/order-supplies/catalog/</v>
      </c>
      <c r="F976" s="8"/>
      <c r="G976" s="10"/>
      <c r="H976" s="11" t="s">
        <v>2610</v>
      </c>
    </row>
    <row r="977" spans="1:8" x14ac:dyDescent="0.2">
      <c r="A977" s="12">
        <v>1413049</v>
      </c>
      <c r="B977" s="9">
        <f t="shared" si="30"/>
        <v>1413049</v>
      </c>
      <c r="C977" s="10" t="s">
        <v>11</v>
      </c>
      <c r="D977" s="10"/>
      <c r="E977" s="11" t="str">
        <f t="shared" si="31"/>
        <v>http://www.montgomeryschoolsmd.org/uploadedImages/departments/materials/order-supplies/catalog/</v>
      </c>
      <c r="F977" s="8"/>
      <c r="G977" s="10"/>
      <c r="H977" s="11" t="s">
        <v>2611</v>
      </c>
    </row>
    <row r="978" spans="1:8" x14ac:dyDescent="0.2">
      <c r="A978" s="12">
        <v>1413055</v>
      </c>
      <c r="B978" s="9">
        <f t="shared" si="30"/>
        <v>1413055</v>
      </c>
      <c r="C978" s="10" t="s">
        <v>11</v>
      </c>
      <c r="D978" s="10"/>
      <c r="E978" s="11" t="str">
        <f t="shared" si="31"/>
        <v>http://www.montgomeryschoolsmd.org/uploadedImages/departments/materials/order-supplies/catalog/</v>
      </c>
      <c r="F978" s="8"/>
      <c r="G978" s="10"/>
      <c r="H978" s="11" t="s">
        <v>2612</v>
      </c>
    </row>
    <row r="979" spans="1:8" x14ac:dyDescent="0.2">
      <c r="A979" s="12">
        <v>1413057</v>
      </c>
      <c r="B979" s="9">
        <f t="shared" si="30"/>
        <v>1413057</v>
      </c>
      <c r="C979" s="10" t="s">
        <v>11</v>
      </c>
      <c r="D979" s="10"/>
      <c r="E979" s="11" t="str">
        <f t="shared" si="31"/>
        <v>http://www.montgomeryschoolsmd.org/uploadedImages/departments/materials/order-supplies/catalog/</v>
      </c>
      <c r="F979" s="8"/>
      <c r="G979" s="10"/>
      <c r="H979" s="11" t="s">
        <v>2613</v>
      </c>
    </row>
    <row r="980" spans="1:8" x14ac:dyDescent="0.2">
      <c r="A980" s="12">
        <v>1561002</v>
      </c>
      <c r="B980" s="9">
        <f t="shared" si="30"/>
        <v>1561002</v>
      </c>
      <c r="C980" s="10" t="s">
        <v>11</v>
      </c>
      <c r="D980" s="11" t="s">
        <v>2614</v>
      </c>
      <c r="E980" s="11" t="str">
        <f t="shared" si="31"/>
        <v>http://www.montgomeryschoolsmd.org/uploadedImages/departments/materials/order-supplies/catalog/1561002.jpg</v>
      </c>
      <c r="F980" s="12">
        <v>15</v>
      </c>
      <c r="G980" s="11" t="s">
        <v>2615</v>
      </c>
      <c r="H980" s="11" t="s">
        <v>2616</v>
      </c>
    </row>
    <row r="981" spans="1:8" x14ac:dyDescent="0.2">
      <c r="A981" s="12">
        <v>1561005</v>
      </c>
      <c r="B981" s="9">
        <f t="shared" si="30"/>
        <v>1561005</v>
      </c>
      <c r="C981" s="10" t="s">
        <v>11</v>
      </c>
      <c r="D981" s="11" t="s">
        <v>2617</v>
      </c>
      <c r="E981" s="11" t="str">
        <f t="shared" si="31"/>
        <v>http://www.montgomeryschoolsmd.org/uploadedImages/departments/materials/order-supplies/catalog/1561005.jpg</v>
      </c>
      <c r="F981" s="12">
        <v>15</v>
      </c>
      <c r="G981" s="11" t="s">
        <v>2615</v>
      </c>
      <c r="H981" s="11" t="s">
        <v>2618</v>
      </c>
    </row>
    <row r="982" spans="1:8" x14ac:dyDescent="0.2">
      <c r="A982" s="12">
        <v>1561020</v>
      </c>
      <c r="B982" s="9">
        <f t="shared" si="30"/>
        <v>1561020</v>
      </c>
      <c r="C982" s="10" t="s">
        <v>11</v>
      </c>
      <c r="D982" s="11" t="s">
        <v>2619</v>
      </c>
      <c r="E982" s="11" t="str">
        <f t="shared" si="31"/>
        <v>http://www.montgomeryschoolsmd.org/uploadedImages/departments/materials/order-supplies/catalog/1561020.jpg</v>
      </c>
      <c r="F982" s="12">
        <v>15</v>
      </c>
      <c r="G982" s="11" t="s">
        <v>2615</v>
      </c>
      <c r="H982" s="11" t="s">
        <v>2620</v>
      </c>
    </row>
    <row r="983" spans="1:8" x14ac:dyDescent="0.2">
      <c r="A983" s="12">
        <v>1561022</v>
      </c>
      <c r="B983" s="9">
        <f t="shared" si="30"/>
        <v>1561022</v>
      </c>
      <c r="C983" s="10" t="s">
        <v>11</v>
      </c>
      <c r="D983" s="11" t="s">
        <v>2621</v>
      </c>
      <c r="E983" s="11" t="str">
        <f t="shared" si="31"/>
        <v>http://www.montgomeryschoolsmd.org/uploadedImages/departments/materials/order-supplies/catalog/1561022.jpg</v>
      </c>
      <c r="F983" s="12">
        <v>15</v>
      </c>
      <c r="G983" s="11" t="s">
        <v>2615</v>
      </c>
      <c r="H983" s="11" t="s">
        <v>2622</v>
      </c>
    </row>
    <row r="984" spans="1:8" x14ac:dyDescent="0.2">
      <c r="A984" s="12">
        <v>1561023</v>
      </c>
      <c r="B984" s="9">
        <f t="shared" si="30"/>
        <v>1561023</v>
      </c>
      <c r="C984" s="10" t="s">
        <v>11</v>
      </c>
      <c r="D984" s="11" t="s">
        <v>2623</v>
      </c>
      <c r="E984" s="11" t="str">
        <f t="shared" si="31"/>
        <v>http://www.montgomeryschoolsmd.org/uploadedImages/departments/materials/order-supplies/catalog/1561023.jpg</v>
      </c>
      <c r="F984" s="12">
        <v>15</v>
      </c>
      <c r="G984" s="11" t="s">
        <v>2615</v>
      </c>
      <c r="H984" s="11" t="s">
        <v>2624</v>
      </c>
    </row>
    <row r="985" spans="1:8" x14ac:dyDescent="0.2">
      <c r="A985" s="12">
        <v>1561026</v>
      </c>
      <c r="B985" s="9">
        <f t="shared" si="30"/>
        <v>1561026</v>
      </c>
      <c r="C985" s="10" t="s">
        <v>11</v>
      </c>
      <c r="D985" s="11" t="s">
        <v>2625</v>
      </c>
      <c r="E985" s="11" t="str">
        <f t="shared" si="31"/>
        <v>http://www.montgomeryschoolsmd.org/uploadedImages/departments/materials/order-supplies/catalog/1561026.jpg</v>
      </c>
      <c r="F985" s="12">
        <v>15</v>
      </c>
      <c r="G985" s="11" t="s">
        <v>2615</v>
      </c>
      <c r="H985" s="11" t="s">
        <v>2626</v>
      </c>
    </row>
    <row r="986" spans="1:8" x14ac:dyDescent="0.2">
      <c r="A986" s="12">
        <v>1561029</v>
      </c>
      <c r="B986" s="20">
        <f t="shared" si="30"/>
        <v>1561029</v>
      </c>
      <c r="C986" s="10" t="s">
        <v>11</v>
      </c>
      <c r="D986" s="11" t="s">
        <v>37</v>
      </c>
      <c r="E986" s="11" t="str">
        <f t="shared" si="31"/>
        <v>http://www.montgomeryschoolsmd.org/uploadedImages/departments/materials/order-supplies/catalog/?</v>
      </c>
      <c r="F986" s="12">
        <v>15</v>
      </c>
      <c r="G986" s="11" t="s">
        <v>2615</v>
      </c>
      <c r="H986" s="11" t="s">
        <v>2627</v>
      </c>
    </row>
    <row r="987" spans="1:8" x14ac:dyDescent="0.2">
      <c r="A987" s="12">
        <v>1561032</v>
      </c>
      <c r="B987" s="9">
        <f t="shared" si="30"/>
        <v>1561032</v>
      </c>
      <c r="C987" s="10" t="s">
        <v>11</v>
      </c>
      <c r="D987" s="11" t="s">
        <v>2628</v>
      </c>
      <c r="E987" s="11" t="str">
        <f t="shared" si="31"/>
        <v>http://www.montgomeryschoolsmd.org/uploadedImages/departments/materials/order-supplies/catalog/1561032.jpg</v>
      </c>
      <c r="F987" s="12">
        <v>15</v>
      </c>
      <c r="G987" s="11" t="s">
        <v>2615</v>
      </c>
      <c r="H987" s="11" t="s">
        <v>2629</v>
      </c>
    </row>
    <row r="988" spans="1:8" x14ac:dyDescent="0.2">
      <c r="A988" s="12">
        <v>1561035</v>
      </c>
      <c r="B988" s="9">
        <f t="shared" si="30"/>
        <v>1561035</v>
      </c>
      <c r="C988" s="10" t="s">
        <v>11</v>
      </c>
      <c r="D988" s="11" t="s">
        <v>2630</v>
      </c>
      <c r="E988" s="11" t="str">
        <f t="shared" si="31"/>
        <v>http://www.montgomeryschoolsmd.org/uploadedImages/departments/materials/order-supplies/catalog/1561035.jpg</v>
      </c>
      <c r="F988" s="12">
        <v>15</v>
      </c>
      <c r="G988" s="11" t="s">
        <v>2615</v>
      </c>
      <c r="H988" s="11" t="s">
        <v>2631</v>
      </c>
    </row>
    <row r="989" spans="1:8" x14ac:dyDescent="0.2">
      <c r="A989" s="12">
        <v>1561038</v>
      </c>
      <c r="B989" s="9">
        <f t="shared" si="30"/>
        <v>1561038</v>
      </c>
      <c r="C989" s="10" t="s">
        <v>11</v>
      </c>
      <c r="D989" s="11" t="s">
        <v>2632</v>
      </c>
      <c r="E989" s="11" t="str">
        <f t="shared" si="31"/>
        <v>http://www.montgomeryschoolsmd.org/uploadedImages/departments/materials/order-supplies/catalog/1561038.jpg</v>
      </c>
      <c r="F989" s="12">
        <v>15</v>
      </c>
      <c r="G989" s="11" t="s">
        <v>2615</v>
      </c>
      <c r="H989" s="11" t="s">
        <v>2633</v>
      </c>
    </row>
    <row r="990" spans="1:8" x14ac:dyDescent="0.2">
      <c r="A990" s="12">
        <v>1561041</v>
      </c>
      <c r="B990" s="9">
        <f t="shared" si="30"/>
        <v>1561041</v>
      </c>
      <c r="C990" s="10" t="s">
        <v>11</v>
      </c>
      <c r="D990" s="11" t="s">
        <v>2634</v>
      </c>
      <c r="E990" s="11" t="str">
        <f t="shared" si="31"/>
        <v>http://www.montgomeryschoolsmd.org/uploadedImages/departments/materials/order-supplies/catalog/1561041.jpg</v>
      </c>
      <c r="F990" s="12">
        <v>15</v>
      </c>
      <c r="G990" s="11" t="s">
        <v>2615</v>
      </c>
      <c r="H990" s="11" t="s">
        <v>2635</v>
      </c>
    </row>
    <row r="991" spans="1:8" x14ac:dyDescent="0.2">
      <c r="A991" s="12">
        <v>1561042</v>
      </c>
      <c r="B991" s="9">
        <f t="shared" si="30"/>
        <v>1561042</v>
      </c>
      <c r="C991" s="10" t="s">
        <v>11</v>
      </c>
      <c r="D991" s="11" t="s">
        <v>2636</v>
      </c>
      <c r="E991" s="11" t="str">
        <f t="shared" si="31"/>
        <v>http://www.montgomeryschoolsmd.org/uploadedImages/departments/materials/order-supplies/catalog/1561042.jpg</v>
      </c>
      <c r="F991" s="12">
        <v>15</v>
      </c>
      <c r="G991" s="11" t="s">
        <v>2615</v>
      </c>
      <c r="H991" s="11" t="s">
        <v>2637</v>
      </c>
    </row>
    <row r="992" spans="1:8" x14ac:dyDescent="0.2">
      <c r="A992" s="12">
        <v>1561043</v>
      </c>
      <c r="B992" s="9">
        <f t="shared" si="30"/>
        <v>1561043</v>
      </c>
      <c r="C992" s="10" t="s">
        <v>11</v>
      </c>
      <c r="D992" s="11" t="s">
        <v>2638</v>
      </c>
      <c r="E992" s="11" t="str">
        <f t="shared" si="31"/>
        <v>http://www.montgomeryschoolsmd.org/uploadedImages/departments/materials/order-supplies/catalog/1561043.jpg</v>
      </c>
      <c r="F992" s="12">
        <v>15</v>
      </c>
      <c r="G992" s="11" t="s">
        <v>2615</v>
      </c>
      <c r="H992" s="11" t="s">
        <v>2639</v>
      </c>
    </row>
    <row r="993" spans="1:8" x14ac:dyDescent="0.2">
      <c r="A993" s="12">
        <v>1561044</v>
      </c>
      <c r="B993" s="9">
        <f t="shared" si="30"/>
        <v>1561044</v>
      </c>
      <c r="C993" s="10" t="s">
        <v>11</v>
      </c>
      <c r="D993" s="11" t="s">
        <v>2640</v>
      </c>
      <c r="E993" s="11" t="str">
        <f t="shared" si="31"/>
        <v>http://www.montgomeryschoolsmd.org/uploadedImages/departments/materials/order-supplies/catalog/1561044.jpg</v>
      </c>
      <c r="F993" s="12">
        <v>15</v>
      </c>
      <c r="G993" s="11" t="s">
        <v>2615</v>
      </c>
      <c r="H993" s="11" t="s">
        <v>2641</v>
      </c>
    </row>
    <row r="994" spans="1:8" x14ac:dyDescent="0.2">
      <c r="A994" s="12">
        <v>1561047</v>
      </c>
      <c r="B994" s="9">
        <f t="shared" si="30"/>
        <v>1561047</v>
      </c>
      <c r="C994" s="10" t="s">
        <v>11</v>
      </c>
      <c r="D994" s="11" t="s">
        <v>2642</v>
      </c>
      <c r="E994" s="11" t="str">
        <f t="shared" si="31"/>
        <v>http://www.montgomeryschoolsmd.org/uploadedImages/departments/materials/order-supplies/catalog/1561047.jpg</v>
      </c>
      <c r="F994" s="12">
        <v>15</v>
      </c>
      <c r="G994" s="11" t="s">
        <v>2615</v>
      </c>
      <c r="H994" s="11" t="s">
        <v>2643</v>
      </c>
    </row>
    <row r="995" spans="1:8" x14ac:dyDescent="0.2">
      <c r="A995" s="12">
        <v>1561048</v>
      </c>
      <c r="B995" s="9">
        <f t="shared" si="30"/>
        <v>1561048</v>
      </c>
      <c r="C995" s="10" t="s">
        <v>11</v>
      </c>
      <c r="D995" s="11" t="s">
        <v>2644</v>
      </c>
      <c r="E995" s="11" t="str">
        <f t="shared" si="31"/>
        <v>http://www.montgomeryschoolsmd.org/uploadedImages/departments/materials/order-supplies/catalog/1561048.jpg</v>
      </c>
      <c r="F995" s="12">
        <v>15</v>
      </c>
      <c r="G995" s="11" t="s">
        <v>2615</v>
      </c>
      <c r="H995" s="11" t="s">
        <v>2645</v>
      </c>
    </row>
    <row r="996" spans="1:8" x14ac:dyDescent="0.2">
      <c r="A996" s="12">
        <v>1561053</v>
      </c>
      <c r="B996" s="9">
        <f t="shared" si="30"/>
        <v>1561053</v>
      </c>
      <c r="C996" s="10" t="s">
        <v>11</v>
      </c>
      <c r="D996" s="11" t="s">
        <v>2646</v>
      </c>
      <c r="E996" s="11" t="str">
        <f t="shared" si="31"/>
        <v>http://www.montgomeryschoolsmd.org/uploadedImages/departments/materials/order-supplies/catalog/1561053.jpg</v>
      </c>
      <c r="F996" s="12">
        <v>15</v>
      </c>
      <c r="G996" s="11" t="s">
        <v>2615</v>
      </c>
      <c r="H996" s="11" t="s">
        <v>2647</v>
      </c>
    </row>
    <row r="997" spans="1:8" x14ac:dyDescent="0.2">
      <c r="A997" s="12">
        <v>1561059</v>
      </c>
      <c r="B997" s="9">
        <f t="shared" si="30"/>
        <v>1561059</v>
      </c>
      <c r="C997" s="10" t="s">
        <v>11</v>
      </c>
      <c r="D997" s="11" t="s">
        <v>2648</v>
      </c>
      <c r="E997" s="11" t="str">
        <f t="shared" si="31"/>
        <v>http://www.montgomeryschoolsmd.org/uploadedImages/departments/materials/order-supplies/catalog/1561059.jpg</v>
      </c>
      <c r="F997" s="12">
        <v>15</v>
      </c>
      <c r="G997" s="11" t="s">
        <v>2615</v>
      </c>
      <c r="H997" s="11" t="s">
        <v>2649</v>
      </c>
    </row>
    <row r="998" spans="1:8" x14ac:dyDescent="0.2">
      <c r="A998" s="12">
        <v>1561073</v>
      </c>
      <c r="B998" s="9">
        <f t="shared" si="30"/>
        <v>1561073</v>
      </c>
      <c r="C998" s="10" t="s">
        <v>11</v>
      </c>
      <c r="D998" s="11" t="s">
        <v>2650</v>
      </c>
      <c r="E998" s="11" t="str">
        <f t="shared" si="31"/>
        <v>http://www.montgomeryschoolsmd.org/uploadedImages/departments/materials/order-supplies/catalog/2744.jpg</v>
      </c>
      <c r="F998" s="12">
        <v>15</v>
      </c>
      <c r="G998" s="11" t="s">
        <v>2615</v>
      </c>
      <c r="H998" s="11" t="s">
        <v>2651</v>
      </c>
    </row>
    <row r="999" spans="1:8" x14ac:dyDescent="0.2">
      <c r="A999" s="12">
        <v>1561076</v>
      </c>
      <c r="B999" s="9">
        <f t="shared" si="30"/>
        <v>1561076</v>
      </c>
      <c r="C999" s="10" t="s">
        <v>11</v>
      </c>
      <c r="D999" s="11" t="s">
        <v>2652</v>
      </c>
      <c r="E999" s="11" t="str">
        <f t="shared" si="31"/>
        <v>http://www.montgomeryschoolsmd.org/uploadedImages/departments/materials/order-supplies/catalog/1561076.jpg</v>
      </c>
      <c r="F999" s="12">
        <v>15</v>
      </c>
      <c r="G999" s="11" t="s">
        <v>2615</v>
      </c>
      <c r="H999" s="11" t="s">
        <v>2653</v>
      </c>
    </row>
    <row r="1000" spans="1:8" x14ac:dyDescent="0.2">
      <c r="A1000" s="12">
        <v>1561078</v>
      </c>
      <c r="B1000" s="9">
        <f t="shared" si="30"/>
        <v>1561078</v>
      </c>
      <c r="C1000" s="10" t="s">
        <v>11</v>
      </c>
      <c r="D1000" s="11" t="s">
        <v>2654</v>
      </c>
      <c r="E1000" s="11" t="str">
        <f t="shared" si="31"/>
        <v>http://www.montgomeryschoolsmd.org/uploadedImages/departments/materials/order-supplies/catalog/1561078.jpg</v>
      </c>
      <c r="F1000" s="12">
        <v>15</v>
      </c>
      <c r="G1000" s="11" t="s">
        <v>2615</v>
      </c>
      <c r="H1000" s="11" t="s">
        <v>2655</v>
      </c>
    </row>
    <row r="1001" spans="1:8" x14ac:dyDescent="0.2">
      <c r="A1001" s="12">
        <v>1561079</v>
      </c>
      <c r="B1001" s="9">
        <f t="shared" si="30"/>
        <v>1561079</v>
      </c>
      <c r="C1001" s="10" t="s">
        <v>11</v>
      </c>
      <c r="D1001" s="11" t="s">
        <v>2656</v>
      </c>
      <c r="E1001" s="11" t="str">
        <f t="shared" si="31"/>
        <v>http://www.montgomeryschoolsmd.org/uploadedImages/departments/materials/order-supplies/catalog/1561079.gif</v>
      </c>
      <c r="F1001" s="12">
        <v>15</v>
      </c>
      <c r="G1001" s="11" t="s">
        <v>2615</v>
      </c>
      <c r="H1001" s="11" t="s">
        <v>2657</v>
      </c>
    </row>
    <row r="1002" spans="1:8" x14ac:dyDescent="0.2">
      <c r="A1002" s="12">
        <v>1561080</v>
      </c>
      <c r="B1002" s="9">
        <f t="shared" si="30"/>
        <v>1561080</v>
      </c>
      <c r="C1002" s="10" t="s">
        <v>11</v>
      </c>
      <c r="D1002" s="11" t="s">
        <v>2658</v>
      </c>
      <c r="E1002" s="11" t="str">
        <f t="shared" si="31"/>
        <v>http://www.montgomeryschoolsmd.org/uploadedImages/departments/materials/order-supplies/catalog/1561080.jpg</v>
      </c>
      <c r="F1002" s="12">
        <v>15</v>
      </c>
      <c r="G1002" s="11" t="s">
        <v>2615</v>
      </c>
      <c r="H1002" s="11" t="s">
        <v>2659</v>
      </c>
    </row>
    <row r="1003" spans="1:8" x14ac:dyDescent="0.2">
      <c r="A1003" s="12">
        <v>1561091</v>
      </c>
      <c r="B1003" s="9">
        <f t="shared" si="30"/>
        <v>1561091</v>
      </c>
      <c r="C1003" s="10" t="s">
        <v>11</v>
      </c>
      <c r="D1003" s="11" t="s">
        <v>2660</v>
      </c>
      <c r="E1003" s="11" t="str">
        <f t="shared" si="31"/>
        <v>http://www.montgomeryschoolsmd.org/uploadedImages/departments/materials/order-supplies/catalog/1561091.jpg</v>
      </c>
      <c r="F1003" s="12">
        <v>15</v>
      </c>
      <c r="G1003" s="11" t="s">
        <v>2615</v>
      </c>
      <c r="H1003" s="11" t="s">
        <v>2661</v>
      </c>
    </row>
    <row r="1004" spans="1:8" x14ac:dyDescent="0.2">
      <c r="A1004" s="12">
        <v>1561094</v>
      </c>
      <c r="B1004" s="9">
        <f t="shared" si="30"/>
        <v>1561094</v>
      </c>
      <c r="C1004" s="10" t="s">
        <v>11</v>
      </c>
      <c r="D1004" s="11" t="s">
        <v>2662</v>
      </c>
      <c r="E1004" s="11" t="str">
        <f t="shared" si="31"/>
        <v>http://www.montgomeryschoolsmd.org/uploadedImages/departments/materials/order-supplies/catalog/1561094.jpg</v>
      </c>
      <c r="F1004" s="12">
        <v>15</v>
      </c>
      <c r="G1004" s="11" t="s">
        <v>2615</v>
      </c>
      <c r="H1004" s="11" t="s">
        <v>2663</v>
      </c>
    </row>
    <row r="1005" spans="1:8" x14ac:dyDescent="0.2">
      <c r="A1005" s="12">
        <v>1561097</v>
      </c>
      <c r="B1005" s="9">
        <f t="shared" si="30"/>
        <v>1561097</v>
      </c>
      <c r="C1005" s="10" t="s">
        <v>11</v>
      </c>
      <c r="D1005" s="11" t="s">
        <v>2664</v>
      </c>
      <c r="E1005" s="11" t="str">
        <f t="shared" si="31"/>
        <v>http://www.montgomeryschoolsmd.org/uploadedImages/departments/materials/order-supplies/catalog/1561097.jpg</v>
      </c>
      <c r="F1005" s="12">
        <v>15</v>
      </c>
      <c r="G1005" s="11" t="s">
        <v>2615</v>
      </c>
      <c r="H1005" s="11" t="s">
        <v>2665</v>
      </c>
    </row>
    <row r="1006" spans="1:8" x14ac:dyDescent="0.2">
      <c r="A1006" s="12">
        <v>1561100</v>
      </c>
      <c r="B1006" s="9">
        <f t="shared" si="30"/>
        <v>1561100</v>
      </c>
      <c r="C1006" s="10" t="s">
        <v>11</v>
      </c>
      <c r="D1006" s="11" t="s">
        <v>2666</v>
      </c>
      <c r="E1006" s="11" t="str">
        <f t="shared" si="31"/>
        <v>http://www.montgomeryschoolsmd.org/uploadedImages/departments/materials/order-supplies/catalog/1561100.jpg</v>
      </c>
      <c r="F1006" s="12">
        <v>15</v>
      </c>
      <c r="G1006" s="11" t="s">
        <v>2615</v>
      </c>
      <c r="H1006" s="11" t="s">
        <v>2667</v>
      </c>
    </row>
    <row r="1007" spans="1:8" x14ac:dyDescent="0.2">
      <c r="A1007" s="12">
        <v>1561103</v>
      </c>
      <c r="B1007" s="9">
        <f t="shared" si="30"/>
        <v>1561103</v>
      </c>
      <c r="C1007" s="10" t="s">
        <v>11</v>
      </c>
      <c r="D1007" s="11" t="s">
        <v>2668</v>
      </c>
      <c r="E1007" s="11" t="str">
        <f t="shared" si="31"/>
        <v>http://www.montgomeryschoolsmd.org/uploadedImages/departments/materials/order-supplies/catalog/2762.gif</v>
      </c>
      <c r="F1007" s="12">
        <v>15</v>
      </c>
      <c r="G1007" s="11" t="s">
        <v>2615</v>
      </c>
      <c r="H1007" s="11" t="s">
        <v>2669</v>
      </c>
    </row>
    <row r="1008" spans="1:8" x14ac:dyDescent="0.2">
      <c r="A1008" s="12">
        <v>1561106</v>
      </c>
      <c r="B1008" s="9">
        <f t="shared" si="30"/>
        <v>1561106</v>
      </c>
      <c r="C1008" s="10" t="s">
        <v>11</v>
      </c>
      <c r="D1008" s="11" t="s">
        <v>2670</v>
      </c>
      <c r="E1008" s="11" t="str">
        <f t="shared" si="31"/>
        <v>http://www.montgomeryschoolsmd.org/uploadedImages/departments/materials/order-supplies/catalog/1561106.jpg</v>
      </c>
      <c r="F1008" s="12">
        <v>15</v>
      </c>
      <c r="G1008" s="11" t="s">
        <v>2615</v>
      </c>
      <c r="H1008" s="11" t="s">
        <v>2671</v>
      </c>
    </row>
    <row r="1009" spans="1:8" x14ac:dyDescent="0.2">
      <c r="A1009" s="12">
        <v>1561109</v>
      </c>
      <c r="B1009" s="9">
        <f t="shared" si="30"/>
        <v>1561109</v>
      </c>
      <c r="C1009" s="10" t="s">
        <v>11</v>
      </c>
      <c r="D1009" s="11" t="s">
        <v>2672</v>
      </c>
      <c r="E1009" s="11" t="str">
        <f t="shared" si="31"/>
        <v>http://www.montgomeryschoolsmd.org/uploadedImages/departments/materials/order-supplies/catalog/1561109.jpg</v>
      </c>
      <c r="F1009" s="12">
        <v>15</v>
      </c>
      <c r="G1009" s="11" t="s">
        <v>2615</v>
      </c>
      <c r="H1009" s="11" t="s">
        <v>2673</v>
      </c>
    </row>
    <row r="1010" spans="1:8" x14ac:dyDescent="0.2">
      <c r="A1010" s="12">
        <v>1561115</v>
      </c>
      <c r="B1010" s="9">
        <f t="shared" si="30"/>
        <v>1561115</v>
      </c>
      <c r="C1010" s="10" t="s">
        <v>11</v>
      </c>
      <c r="D1010" s="11" t="s">
        <v>2674</v>
      </c>
      <c r="E1010" s="11" t="str">
        <f t="shared" si="31"/>
        <v>http://www.montgomeryschoolsmd.org/uploadedImages/departments/materials/order-supplies/catalog/1561115.gif</v>
      </c>
      <c r="F1010" s="12">
        <v>15</v>
      </c>
      <c r="G1010" s="11" t="s">
        <v>2615</v>
      </c>
      <c r="H1010" s="11" t="s">
        <v>2675</v>
      </c>
    </row>
    <row r="1011" spans="1:8" x14ac:dyDescent="0.2">
      <c r="A1011" s="12">
        <v>1561127</v>
      </c>
      <c r="B1011" s="9">
        <f t="shared" si="30"/>
        <v>1561127</v>
      </c>
      <c r="C1011" s="10" t="s">
        <v>11</v>
      </c>
      <c r="D1011" s="11" t="s">
        <v>2676</v>
      </c>
      <c r="E1011" s="11" t="str">
        <f t="shared" si="31"/>
        <v>http://www.montgomeryschoolsmd.org/uploadedImages/departments/materials/order-supplies/catalog/1561127.jpg</v>
      </c>
      <c r="F1011" s="12">
        <v>15</v>
      </c>
      <c r="G1011" s="11" t="s">
        <v>2615</v>
      </c>
      <c r="H1011" s="11" t="s">
        <v>2677</v>
      </c>
    </row>
    <row r="1012" spans="1:8" x14ac:dyDescent="0.2">
      <c r="A1012" s="12">
        <v>1561130</v>
      </c>
      <c r="B1012" s="9">
        <f t="shared" si="30"/>
        <v>1561130</v>
      </c>
      <c r="C1012" s="10" t="s">
        <v>11</v>
      </c>
      <c r="D1012" s="11" t="s">
        <v>2678</v>
      </c>
      <c r="E1012" s="11" t="str">
        <f t="shared" si="31"/>
        <v>http://www.montgomeryschoolsmd.org/uploadedImages/departments/materials/order-supplies/catalog/2777.gif</v>
      </c>
      <c r="F1012" s="12">
        <v>15</v>
      </c>
      <c r="G1012" s="11" t="s">
        <v>2615</v>
      </c>
      <c r="H1012" s="11" t="s">
        <v>2679</v>
      </c>
    </row>
    <row r="1013" spans="1:8" x14ac:dyDescent="0.2">
      <c r="A1013" s="12">
        <v>1561133</v>
      </c>
      <c r="B1013" s="9">
        <f t="shared" si="30"/>
        <v>1561133</v>
      </c>
      <c r="C1013" s="10" t="s">
        <v>11</v>
      </c>
      <c r="D1013" s="11" t="s">
        <v>2680</v>
      </c>
      <c r="E1013" s="11" t="str">
        <f t="shared" si="31"/>
        <v>http://www.montgomeryschoolsmd.org/uploadedImages/departments/materials/order-supplies/catalog/2778.gif</v>
      </c>
      <c r="F1013" s="12">
        <v>15</v>
      </c>
      <c r="G1013" s="11" t="s">
        <v>2615</v>
      </c>
      <c r="H1013" s="11" t="s">
        <v>2681</v>
      </c>
    </row>
    <row r="1014" spans="1:8" x14ac:dyDescent="0.2">
      <c r="A1014" s="12">
        <v>1561134</v>
      </c>
      <c r="B1014" s="9">
        <f t="shared" si="30"/>
        <v>1561134</v>
      </c>
      <c r="C1014" s="10" t="s">
        <v>11</v>
      </c>
      <c r="D1014" s="11" t="s">
        <v>2682</v>
      </c>
      <c r="E1014" s="11" t="str">
        <f t="shared" si="31"/>
        <v>http://www.montgomeryschoolsmd.org/uploadedImages/departments/materials/order-supplies/catalog/1561134.jpg</v>
      </c>
      <c r="F1014" s="12">
        <v>15</v>
      </c>
      <c r="G1014" s="11" t="s">
        <v>2615</v>
      </c>
      <c r="H1014" s="11" t="s">
        <v>2683</v>
      </c>
    </row>
    <row r="1015" spans="1:8" x14ac:dyDescent="0.2">
      <c r="A1015" s="12">
        <v>1561142</v>
      </c>
      <c r="B1015" s="9">
        <f t="shared" si="30"/>
        <v>1561142</v>
      </c>
      <c r="C1015" s="10" t="s">
        <v>11</v>
      </c>
      <c r="D1015" s="11" t="s">
        <v>2684</v>
      </c>
      <c r="E1015" s="11" t="str">
        <f t="shared" si="31"/>
        <v>http://www.montgomeryschoolsmd.org/uploadedImages/departments/materials/order-supplies/catalog/2784.gif</v>
      </c>
      <c r="F1015" s="12">
        <v>15</v>
      </c>
      <c r="G1015" s="11" t="s">
        <v>2615</v>
      </c>
      <c r="H1015" s="11" t="s">
        <v>2685</v>
      </c>
    </row>
    <row r="1016" spans="1:8" x14ac:dyDescent="0.2">
      <c r="A1016" s="12">
        <v>1561145</v>
      </c>
      <c r="B1016" s="9">
        <f t="shared" si="30"/>
        <v>1561145</v>
      </c>
      <c r="C1016" s="10" t="s">
        <v>11</v>
      </c>
      <c r="D1016" s="11" t="s">
        <v>2686</v>
      </c>
      <c r="E1016" s="11" t="str">
        <f t="shared" si="31"/>
        <v>http://www.montgomeryschoolsmd.org/uploadedImages/departments/materials/order-supplies/catalog/1561145.jpg</v>
      </c>
      <c r="F1016" s="12">
        <v>15</v>
      </c>
      <c r="G1016" s="11" t="s">
        <v>2615</v>
      </c>
      <c r="H1016" s="11" t="s">
        <v>2687</v>
      </c>
    </row>
    <row r="1017" spans="1:8" x14ac:dyDescent="0.2">
      <c r="A1017" s="12">
        <v>1561151</v>
      </c>
      <c r="B1017" s="9">
        <f t="shared" si="30"/>
        <v>1561151</v>
      </c>
      <c r="C1017" s="10" t="s">
        <v>11</v>
      </c>
      <c r="D1017" s="11" t="s">
        <v>2688</v>
      </c>
      <c r="E1017" s="11" t="str">
        <f t="shared" si="31"/>
        <v>http://www.montgomeryschoolsmd.org/uploadedImages/departments/materials/order-supplies/catalog/1561151.jpg</v>
      </c>
      <c r="F1017" s="12">
        <v>15</v>
      </c>
      <c r="G1017" s="11" t="s">
        <v>2615</v>
      </c>
      <c r="H1017" s="11" t="s">
        <v>2689</v>
      </c>
    </row>
    <row r="1018" spans="1:8" x14ac:dyDescent="0.2">
      <c r="A1018" s="12">
        <v>1561163</v>
      </c>
      <c r="B1018" s="9">
        <f t="shared" si="30"/>
        <v>1561163</v>
      </c>
      <c r="C1018" s="10" t="s">
        <v>11</v>
      </c>
      <c r="D1018" s="11" t="s">
        <v>2690</v>
      </c>
      <c r="E1018" s="11" t="str">
        <f t="shared" si="31"/>
        <v>http://www.montgomeryschoolsmd.org/uploadedImages/departments/materials/order-supplies/catalog/1561163.jpg</v>
      </c>
      <c r="F1018" s="12">
        <v>15</v>
      </c>
      <c r="G1018" s="11" t="s">
        <v>2615</v>
      </c>
      <c r="H1018" s="11" t="s">
        <v>2691</v>
      </c>
    </row>
    <row r="1019" spans="1:8" x14ac:dyDescent="0.2">
      <c r="A1019" s="12">
        <v>1561175</v>
      </c>
      <c r="B1019" s="9">
        <f t="shared" si="30"/>
        <v>1561175</v>
      </c>
      <c r="C1019" s="10" t="s">
        <v>11</v>
      </c>
      <c r="D1019" s="11" t="s">
        <v>2692</v>
      </c>
      <c r="E1019" s="11" t="str">
        <f t="shared" si="31"/>
        <v>http://www.montgomeryschoolsmd.org/uploadedImages/departments/materials/order-supplies/catalog/1561175.jpg</v>
      </c>
      <c r="F1019" s="12">
        <v>15</v>
      </c>
      <c r="G1019" s="11" t="s">
        <v>2615</v>
      </c>
      <c r="H1019" s="11" t="s">
        <v>2693</v>
      </c>
    </row>
    <row r="1020" spans="1:8" x14ac:dyDescent="0.2">
      <c r="A1020" s="12">
        <v>1561181</v>
      </c>
      <c r="B1020" s="9">
        <f t="shared" si="30"/>
        <v>1561181</v>
      </c>
      <c r="C1020" s="10" t="s">
        <v>11</v>
      </c>
      <c r="D1020" s="11" t="s">
        <v>2694</v>
      </c>
      <c r="E1020" s="11" t="str">
        <f t="shared" si="31"/>
        <v>http://www.montgomeryschoolsmd.org/uploadedImages/departments/materials/order-supplies/catalog/1561181.jpg</v>
      </c>
      <c r="F1020" s="12">
        <v>15</v>
      </c>
      <c r="G1020" s="11" t="s">
        <v>2615</v>
      </c>
      <c r="H1020" s="11" t="s">
        <v>2695</v>
      </c>
    </row>
    <row r="1021" spans="1:8" x14ac:dyDescent="0.2">
      <c r="A1021" s="12">
        <v>1561184</v>
      </c>
      <c r="B1021" s="9">
        <f t="shared" si="30"/>
        <v>1561184</v>
      </c>
      <c r="C1021" s="10" t="s">
        <v>11</v>
      </c>
      <c r="D1021" s="11" t="s">
        <v>2696</v>
      </c>
      <c r="E1021" s="11" t="str">
        <f t="shared" si="31"/>
        <v>http://www.montgomeryschoolsmd.org/uploadedImages/departments/materials/order-supplies/catalog/2768.gif</v>
      </c>
      <c r="F1021" s="12">
        <v>15</v>
      </c>
      <c r="G1021" s="11" t="s">
        <v>2615</v>
      </c>
      <c r="H1021" s="11" t="s">
        <v>2697</v>
      </c>
    </row>
    <row r="1022" spans="1:8" x14ac:dyDescent="0.2">
      <c r="A1022" s="12">
        <v>1561187</v>
      </c>
      <c r="B1022" s="9">
        <f t="shared" si="30"/>
        <v>1561187</v>
      </c>
      <c r="C1022" s="10" t="s">
        <v>11</v>
      </c>
      <c r="D1022" s="11" t="s">
        <v>2698</v>
      </c>
      <c r="E1022" s="11" t="str">
        <f t="shared" si="31"/>
        <v>http://www.montgomeryschoolsmd.org/uploadedImages/departments/materials/order-supplies/catalog/2766.gif</v>
      </c>
      <c r="F1022" s="12">
        <v>15</v>
      </c>
      <c r="G1022" s="11" t="s">
        <v>2615</v>
      </c>
      <c r="H1022" s="11" t="s">
        <v>2699</v>
      </c>
    </row>
    <row r="1023" spans="1:8" x14ac:dyDescent="0.2">
      <c r="A1023" s="12">
        <v>1561190</v>
      </c>
      <c r="B1023" s="9">
        <f t="shared" si="30"/>
        <v>1561190</v>
      </c>
      <c r="C1023" s="10" t="s">
        <v>11</v>
      </c>
      <c r="D1023" s="11" t="s">
        <v>2700</v>
      </c>
      <c r="E1023" s="11" t="str">
        <f t="shared" si="31"/>
        <v>http://www.montgomeryschoolsmd.org/uploadedImages/departments/materials/order-supplies/catalog/2767.gif</v>
      </c>
      <c r="F1023" s="12">
        <v>15</v>
      </c>
      <c r="G1023" s="11" t="s">
        <v>2615</v>
      </c>
      <c r="H1023" s="11" t="s">
        <v>2701</v>
      </c>
    </row>
    <row r="1024" spans="1:8" x14ac:dyDescent="0.2">
      <c r="A1024" s="12">
        <v>1561203</v>
      </c>
      <c r="B1024" s="9">
        <f t="shared" si="30"/>
        <v>1561203</v>
      </c>
      <c r="C1024" s="10" t="s">
        <v>11</v>
      </c>
      <c r="D1024" s="11" t="s">
        <v>2702</v>
      </c>
      <c r="E1024" s="11" t="str">
        <f t="shared" si="31"/>
        <v>http://www.montgomeryschoolsmd.org/uploadedImages/departments/materials/order-supplies/catalog/1561203.jpg</v>
      </c>
      <c r="F1024" s="12">
        <v>15</v>
      </c>
      <c r="G1024" s="11" t="s">
        <v>2615</v>
      </c>
      <c r="H1024" s="11" t="s">
        <v>2703</v>
      </c>
    </row>
    <row r="1025" spans="1:8" x14ac:dyDescent="0.2">
      <c r="A1025" s="12">
        <v>1561205</v>
      </c>
      <c r="B1025" s="9">
        <f t="shared" si="30"/>
        <v>1561205</v>
      </c>
      <c r="C1025" s="10" t="s">
        <v>11</v>
      </c>
      <c r="D1025" s="11" t="s">
        <v>2704</v>
      </c>
      <c r="E1025" s="11" t="str">
        <f t="shared" si="31"/>
        <v>http://www.montgomeryschoolsmd.org/uploadedImages/departments/materials/order-supplies/catalog/1561205.jpg</v>
      </c>
      <c r="F1025" s="12">
        <v>15</v>
      </c>
      <c r="G1025" s="11" t="s">
        <v>2615</v>
      </c>
      <c r="H1025" s="11" t="s">
        <v>2705</v>
      </c>
    </row>
    <row r="1026" spans="1:8" x14ac:dyDescent="0.2">
      <c r="A1026" s="12">
        <v>1561206</v>
      </c>
      <c r="B1026" s="9">
        <f t="shared" ref="B1026:B1089" si="32">HYPERLINK(E1026,A1026)</f>
        <v>1561206</v>
      </c>
      <c r="C1026" s="10" t="s">
        <v>11</v>
      </c>
      <c r="D1026" s="11" t="s">
        <v>2706</v>
      </c>
      <c r="E1026" s="11" t="str">
        <f t="shared" si="31"/>
        <v>http://www.montgomeryschoolsmd.org/uploadedImages/departments/materials/order-supplies/catalog/1561206.jpg</v>
      </c>
      <c r="F1026" s="12">
        <v>15</v>
      </c>
      <c r="G1026" s="11" t="s">
        <v>2615</v>
      </c>
      <c r="H1026" s="11" t="s">
        <v>2707</v>
      </c>
    </row>
    <row r="1027" spans="1:8" x14ac:dyDescent="0.2">
      <c r="A1027" s="12">
        <v>1561208</v>
      </c>
      <c r="B1027" s="9">
        <f t="shared" si="32"/>
        <v>1561208</v>
      </c>
      <c r="C1027" s="10" t="s">
        <v>11</v>
      </c>
      <c r="D1027" s="11" t="s">
        <v>2708</v>
      </c>
      <c r="E1027" s="11" t="str">
        <f t="shared" si="31"/>
        <v>http://www.montgomeryschoolsmd.org/uploadedImages/departments/materials/order-supplies/catalog/1561208.jpg</v>
      </c>
      <c r="F1027" s="12">
        <v>15</v>
      </c>
      <c r="G1027" s="11" t="s">
        <v>2615</v>
      </c>
      <c r="H1027" s="11" t="s">
        <v>2709</v>
      </c>
    </row>
    <row r="1028" spans="1:8" x14ac:dyDescent="0.2">
      <c r="A1028" s="12">
        <v>1561234</v>
      </c>
      <c r="B1028" s="9">
        <f t="shared" si="32"/>
        <v>1561234</v>
      </c>
      <c r="C1028" s="10" t="s">
        <v>11</v>
      </c>
      <c r="D1028" s="11" t="s">
        <v>2710</v>
      </c>
      <c r="E1028" s="11" t="str">
        <f t="shared" ref="E1028:E1091" si="33">CONCATENATE(C1028,D1028)</f>
        <v>http://www.montgomeryschoolsmd.org/uploadedImages/departments/materials/order-supplies/catalog/1561234.jpg</v>
      </c>
      <c r="F1028" s="12">
        <v>15</v>
      </c>
      <c r="G1028" s="11" t="s">
        <v>2615</v>
      </c>
      <c r="H1028" s="11" t="s">
        <v>2711</v>
      </c>
    </row>
    <row r="1029" spans="1:8" x14ac:dyDescent="0.2">
      <c r="A1029" s="12">
        <v>1561248</v>
      </c>
      <c r="B1029" s="9">
        <f t="shared" si="32"/>
        <v>1561248</v>
      </c>
      <c r="C1029" s="10" t="s">
        <v>11</v>
      </c>
      <c r="D1029" s="11" t="s">
        <v>2712</v>
      </c>
      <c r="E1029" s="11" t="str">
        <f t="shared" si="33"/>
        <v>http://www.montgomeryschoolsmd.org/uploadedImages/departments/materials/order-supplies/catalog/1561248.gif</v>
      </c>
      <c r="F1029" s="12">
        <v>15</v>
      </c>
      <c r="G1029" s="11" t="s">
        <v>2615</v>
      </c>
      <c r="H1029" s="11" t="s">
        <v>2713</v>
      </c>
    </row>
    <row r="1030" spans="1:8" x14ac:dyDescent="0.2">
      <c r="A1030" s="12">
        <v>1561250</v>
      </c>
      <c r="B1030" s="9">
        <f t="shared" si="32"/>
        <v>1561250</v>
      </c>
      <c r="C1030" s="10" t="s">
        <v>11</v>
      </c>
      <c r="D1030" s="11" t="s">
        <v>2714</v>
      </c>
      <c r="E1030" s="11" t="str">
        <f t="shared" si="33"/>
        <v>http://www.montgomeryschoolsmd.org/uploadedImages/departments/materials/order-supplies/catalog/1561250.jpg</v>
      </c>
      <c r="F1030" s="12">
        <v>15</v>
      </c>
      <c r="G1030" s="11" t="s">
        <v>2615</v>
      </c>
      <c r="H1030" s="11" t="s">
        <v>2715</v>
      </c>
    </row>
    <row r="1031" spans="1:8" x14ac:dyDescent="0.2">
      <c r="A1031" s="12">
        <v>1561400</v>
      </c>
      <c r="B1031" s="9">
        <f t="shared" si="32"/>
        <v>1561400</v>
      </c>
      <c r="C1031" s="10" t="s">
        <v>11</v>
      </c>
      <c r="D1031" s="11" t="s">
        <v>2716</v>
      </c>
      <c r="E1031" s="11" t="str">
        <f t="shared" si="33"/>
        <v>http://www.montgomeryschoolsmd.org/uploadedImages/departments/materials/order-supplies/catalog/1561400.jpg</v>
      </c>
      <c r="F1031" s="12">
        <v>15</v>
      </c>
      <c r="G1031" s="11" t="s">
        <v>2615</v>
      </c>
      <c r="H1031" s="11" t="s">
        <v>2717</v>
      </c>
    </row>
    <row r="1032" spans="1:8" x14ac:dyDescent="0.2">
      <c r="A1032" s="12">
        <v>1561420</v>
      </c>
      <c r="B1032" s="9">
        <f t="shared" si="32"/>
        <v>1561420</v>
      </c>
      <c r="C1032" s="10" t="s">
        <v>11</v>
      </c>
      <c r="D1032" s="11" t="s">
        <v>2718</v>
      </c>
      <c r="E1032" s="11" t="str">
        <f t="shared" si="33"/>
        <v>http://www.montgomeryschoolsmd.org/uploadedImages/departments/materials/order-supplies/catalog/1561420.jpg</v>
      </c>
      <c r="F1032" s="12">
        <v>15</v>
      </c>
      <c r="G1032" s="11" t="s">
        <v>2615</v>
      </c>
      <c r="H1032" s="11" t="s">
        <v>2719</v>
      </c>
    </row>
    <row r="1033" spans="1:8" x14ac:dyDescent="0.2">
      <c r="A1033" s="12">
        <v>1561424</v>
      </c>
      <c r="B1033" s="9">
        <f t="shared" si="32"/>
        <v>1561424</v>
      </c>
      <c r="C1033" s="10" t="s">
        <v>11</v>
      </c>
      <c r="D1033" s="11" t="s">
        <v>2720</v>
      </c>
      <c r="E1033" s="11" t="str">
        <f t="shared" si="33"/>
        <v>http://www.montgomeryschoolsmd.org/uploadedImages/departments/materials/order-supplies/catalog/1561424.jpg</v>
      </c>
      <c r="F1033" s="12">
        <v>15</v>
      </c>
      <c r="G1033" s="11" t="s">
        <v>2615</v>
      </c>
      <c r="H1033" s="11" t="s">
        <v>2721</v>
      </c>
    </row>
    <row r="1034" spans="1:8" x14ac:dyDescent="0.2">
      <c r="A1034" s="12">
        <v>1561426</v>
      </c>
      <c r="B1034" s="9">
        <f t="shared" si="32"/>
        <v>1561426</v>
      </c>
      <c r="C1034" s="10" t="s">
        <v>11</v>
      </c>
      <c r="D1034" s="11" t="s">
        <v>2722</v>
      </c>
      <c r="E1034" s="11" t="str">
        <f t="shared" si="33"/>
        <v>http://www.montgomeryschoolsmd.org/uploadedImages/departments/materials/order-supplies/catalog/1561426.jpg</v>
      </c>
      <c r="F1034" s="12">
        <v>15</v>
      </c>
      <c r="G1034" s="11" t="s">
        <v>2615</v>
      </c>
      <c r="H1034" s="11" t="s">
        <v>2723</v>
      </c>
    </row>
    <row r="1035" spans="1:8" x14ac:dyDescent="0.2">
      <c r="A1035" s="12">
        <v>1561430</v>
      </c>
      <c r="B1035" s="9">
        <f t="shared" si="32"/>
        <v>1561430</v>
      </c>
      <c r="C1035" s="10" t="s">
        <v>11</v>
      </c>
      <c r="D1035" s="11" t="s">
        <v>2724</v>
      </c>
      <c r="E1035" s="11" t="str">
        <f t="shared" si="33"/>
        <v>http://www.montgomeryschoolsmd.org/uploadedImages/departments/materials/order-supplies/catalog/2818.jpg</v>
      </c>
      <c r="F1035" s="8"/>
      <c r="G1035" s="10"/>
      <c r="H1035" s="11" t="s">
        <v>2725</v>
      </c>
    </row>
    <row r="1036" spans="1:8" x14ac:dyDescent="0.2">
      <c r="A1036" s="12">
        <v>1561434</v>
      </c>
      <c r="B1036" s="9">
        <f t="shared" si="32"/>
        <v>1561434</v>
      </c>
      <c r="C1036" s="10" t="s">
        <v>11</v>
      </c>
      <c r="D1036" s="11" t="s">
        <v>2726</v>
      </c>
      <c r="E1036" s="11" t="str">
        <f t="shared" si="33"/>
        <v>http://www.montgomeryschoolsmd.org/uploadedImages/departments/materials/order-supplies/catalog/1561434.jpg</v>
      </c>
      <c r="F1036" s="12">
        <v>15</v>
      </c>
      <c r="G1036" s="11" t="s">
        <v>2615</v>
      </c>
      <c r="H1036" s="11" t="s">
        <v>2727</v>
      </c>
    </row>
    <row r="1037" spans="1:8" x14ac:dyDescent="0.2">
      <c r="A1037" s="12">
        <v>1561436</v>
      </c>
      <c r="B1037" s="9">
        <f t="shared" si="32"/>
        <v>1561436</v>
      </c>
      <c r="C1037" s="10" t="s">
        <v>11</v>
      </c>
      <c r="D1037" s="11" t="s">
        <v>2728</v>
      </c>
      <c r="E1037" s="11" t="str">
        <f t="shared" si="33"/>
        <v>http://www.montgomeryschoolsmd.org/uploadedImages/departments/materials/order-supplies/catalog/1561436.jpg</v>
      </c>
      <c r="F1037" s="12">
        <v>15</v>
      </c>
      <c r="G1037" s="11" t="s">
        <v>2615</v>
      </c>
      <c r="H1037" s="11" t="s">
        <v>2729</v>
      </c>
    </row>
    <row r="1038" spans="1:8" x14ac:dyDescent="0.2">
      <c r="A1038" s="12">
        <v>1561438</v>
      </c>
      <c r="B1038" s="9">
        <f t="shared" si="32"/>
        <v>1561438</v>
      </c>
      <c r="C1038" s="10" t="s">
        <v>11</v>
      </c>
      <c r="D1038" s="11" t="s">
        <v>2730</v>
      </c>
      <c r="E1038" s="11" t="str">
        <f t="shared" si="33"/>
        <v>http://www.montgomeryschoolsmd.org/uploadedImages/departments/materials/order-supplies/catalog/1561438.jpg</v>
      </c>
      <c r="F1038" s="12">
        <v>15</v>
      </c>
      <c r="G1038" s="11" t="s">
        <v>2615</v>
      </c>
      <c r="H1038" s="11" t="s">
        <v>2731</v>
      </c>
    </row>
    <row r="1039" spans="1:8" x14ac:dyDescent="0.2">
      <c r="A1039" s="12">
        <v>1561441</v>
      </c>
      <c r="B1039" s="9">
        <f t="shared" si="32"/>
        <v>1561441</v>
      </c>
      <c r="C1039" s="10" t="s">
        <v>11</v>
      </c>
      <c r="D1039" s="10"/>
      <c r="E1039" s="11" t="str">
        <f t="shared" si="33"/>
        <v>http://www.montgomeryschoolsmd.org/uploadedImages/departments/materials/order-supplies/catalog/</v>
      </c>
      <c r="F1039" s="12">
        <v>15</v>
      </c>
      <c r="G1039" s="11" t="s">
        <v>2615</v>
      </c>
      <c r="H1039" s="11" t="s">
        <v>2732</v>
      </c>
    </row>
    <row r="1040" spans="1:8" x14ac:dyDescent="0.2">
      <c r="A1040" s="12">
        <v>1561442</v>
      </c>
      <c r="B1040" s="9">
        <f t="shared" si="32"/>
        <v>1561442</v>
      </c>
      <c r="C1040" s="10" t="s">
        <v>11</v>
      </c>
      <c r="D1040" s="11" t="s">
        <v>2733</v>
      </c>
      <c r="E1040" s="11" t="str">
        <f t="shared" si="33"/>
        <v>http://www.montgomeryschoolsmd.org/uploadedImages/departments/materials/order-supplies/catalog/1561442.jpg</v>
      </c>
      <c r="F1040" s="12">
        <v>15</v>
      </c>
      <c r="G1040" s="11" t="s">
        <v>2615</v>
      </c>
      <c r="H1040" s="11" t="s">
        <v>2734</v>
      </c>
    </row>
    <row r="1041" spans="1:8" x14ac:dyDescent="0.2">
      <c r="A1041" s="12">
        <v>1561500</v>
      </c>
      <c r="B1041" s="9">
        <f t="shared" si="32"/>
        <v>1561500</v>
      </c>
      <c r="C1041" s="10" t="s">
        <v>11</v>
      </c>
      <c r="D1041" s="10"/>
      <c r="E1041" s="11" t="str">
        <f t="shared" si="33"/>
        <v>http://www.montgomeryschoolsmd.org/uploadedImages/departments/materials/order-supplies/catalog/</v>
      </c>
      <c r="F1041" s="8"/>
      <c r="G1041" s="10"/>
      <c r="H1041" s="11" t="s">
        <v>2735</v>
      </c>
    </row>
    <row r="1042" spans="1:8" x14ac:dyDescent="0.2">
      <c r="A1042" s="12">
        <v>1561500.1561515001</v>
      </c>
      <c r="B1042" s="9">
        <f t="shared" si="32"/>
        <v>1561500.1561515001</v>
      </c>
      <c r="C1042" s="10" t="s">
        <v>11</v>
      </c>
      <c r="D1042" s="10"/>
      <c r="E1042" s="11" t="str">
        <f t="shared" si="33"/>
        <v>http://www.montgomeryschoolsmd.org/uploadedImages/departments/materials/order-supplies/catalog/</v>
      </c>
      <c r="F1042" s="8"/>
      <c r="G1042" s="10"/>
      <c r="H1042" s="11" t="s">
        <v>2736</v>
      </c>
    </row>
    <row r="1043" spans="1:8" x14ac:dyDescent="0.2">
      <c r="A1043" s="12">
        <v>1561505</v>
      </c>
      <c r="B1043" s="9">
        <f t="shared" si="32"/>
        <v>1561505</v>
      </c>
      <c r="C1043" s="10" t="s">
        <v>11</v>
      </c>
      <c r="D1043" s="10"/>
      <c r="E1043" s="11" t="str">
        <f t="shared" si="33"/>
        <v>http://www.montgomeryschoolsmd.org/uploadedImages/departments/materials/order-supplies/catalog/</v>
      </c>
      <c r="F1043" s="8"/>
      <c r="G1043" s="10"/>
      <c r="H1043" s="11" t="s">
        <v>2737</v>
      </c>
    </row>
    <row r="1044" spans="1:8" x14ac:dyDescent="0.2">
      <c r="A1044" s="12">
        <v>1561506</v>
      </c>
      <c r="B1044" s="9">
        <f t="shared" si="32"/>
        <v>1561506</v>
      </c>
      <c r="C1044" s="10" t="s">
        <v>11</v>
      </c>
      <c r="D1044" s="11" t="s">
        <v>2738</v>
      </c>
      <c r="E1044" s="11" t="str">
        <f t="shared" si="33"/>
        <v>http://www.montgomeryschoolsmd.org/uploadedImages/departments/materials/order-supplies/catalog/1561506.jpg</v>
      </c>
      <c r="F1044" s="12">
        <v>15</v>
      </c>
      <c r="G1044" s="11" t="s">
        <v>2615</v>
      </c>
      <c r="H1044" s="11" t="s">
        <v>2739</v>
      </c>
    </row>
    <row r="1045" spans="1:8" x14ac:dyDescent="0.2">
      <c r="A1045" s="12">
        <v>1561508</v>
      </c>
      <c r="B1045" s="9">
        <f t="shared" si="32"/>
        <v>1561508</v>
      </c>
      <c r="C1045" s="10" t="s">
        <v>11</v>
      </c>
      <c r="D1045" s="11" t="s">
        <v>2740</v>
      </c>
      <c r="E1045" s="11" t="str">
        <f t="shared" si="33"/>
        <v>http://www.montgomeryschoolsmd.org/uploadedImages/departments/materials/order-supplies/catalog/1561508.jpg</v>
      </c>
      <c r="F1045" s="12">
        <v>15</v>
      </c>
      <c r="G1045" s="11" t="s">
        <v>2615</v>
      </c>
      <c r="H1045" s="11" t="s">
        <v>2741</v>
      </c>
    </row>
    <row r="1046" spans="1:8" x14ac:dyDescent="0.2">
      <c r="A1046" s="12">
        <v>1561515</v>
      </c>
      <c r="B1046" s="9">
        <f t="shared" si="32"/>
        <v>1561515</v>
      </c>
      <c r="C1046" s="10" t="s">
        <v>11</v>
      </c>
      <c r="D1046" s="10"/>
      <c r="E1046" s="11" t="str">
        <f t="shared" si="33"/>
        <v>http://www.montgomeryschoolsmd.org/uploadedImages/departments/materials/order-supplies/catalog/</v>
      </c>
      <c r="F1046" s="8"/>
      <c r="G1046" s="10"/>
      <c r="H1046" s="11" t="s">
        <v>2742</v>
      </c>
    </row>
    <row r="1047" spans="1:8" x14ac:dyDescent="0.2">
      <c r="A1047" s="12">
        <v>1561600</v>
      </c>
      <c r="B1047" s="9">
        <f t="shared" si="32"/>
        <v>1561600</v>
      </c>
      <c r="C1047" s="10" t="s">
        <v>11</v>
      </c>
      <c r="D1047" s="11" t="s">
        <v>2743</v>
      </c>
      <c r="E1047" s="11" t="str">
        <f t="shared" si="33"/>
        <v>http://www.montgomeryschoolsmd.org/uploadedImages/departments/materials/order-supplies/catalog/1561600.jpg</v>
      </c>
      <c r="F1047" s="12">
        <v>15</v>
      </c>
      <c r="G1047" s="11" t="s">
        <v>2615</v>
      </c>
      <c r="H1047" s="11" t="s">
        <v>2744</v>
      </c>
    </row>
    <row r="1048" spans="1:8" x14ac:dyDescent="0.2">
      <c r="A1048" s="12">
        <v>1561610</v>
      </c>
      <c r="B1048" s="9">
        <f t="shared" si="32"/>
        <v>1561610</v>
      </c>
      <c r="C1048" s="10" t="s">
        <v>11</v>
      </c>
      <c r="D1048" s="11" t="s">
        <v>2745</v>
      </c>
      <c r="E1048" s="11" t="str">
        <f t="shared" si="33"/>
        <v>http://www.montgomeryschoolsmd.org/uploadedImages/departments/materials/order-supplies/catalog/1561610.jpg</v>
      </c>
      <c r="F1048" s="12">
        <v>15</v>
      </c>
      <c r="G1048" s="11" t="s">
        <v>2615</v>
      </c>
      <c r="H1048" s="11" t="s">
        <v>2746</v>
      </c>
    </row>
    <row r="1049" spans="1:8" x14ac:dyDescent="0.2">
      <c r="A1049" s="12">
        <v>1561615</v>
      </c>
      <c r="B1049" s="9">
        <f t="shared" si="32"/>
        <v>1561615</v>
      </c>
      <c r="C1049" s="10" t="s">
        <v>11</v>
      </c>
      <c r="D1049" s="11" t="s">
        <v>2747</v>
      </c>
      <c r="E1049" s="11" t="str">
        <f t="shared" si="33"/>
        <v>http://www.montgomeryschoolsmd.org/uploadedImages/departments/materials/order-supplies/catalog/1561615.jpg</v>
      </c>
      <c r="F1049" s="12">
        <v>15</v>
      </c>
      <c r="G1049" s="11" t="s">
        <v>2615</v>
      </c>
      <c r="H1049" s="11" t="s">
        <v>2748</v>
      </c>
    </row>
    <row r="1050" spans="1:8" x14ac:dyDescent="0.2">
      <c r="A1050" s="12">
        <v>1561620</v>
      </c>
      <c r="B1050" s="9">
        <f t="shared" si="32"/>
        <v>1561620</v>
      </c>
      <c r="C1050" s="10" t="s">
        <v>11</v>
      </c>
      <c r="D1050" s="11" t="s">
        <v>2749</v>
      </c>
      <c r="E1050" s="11" t="str">
        <f t="shared" si="33"/>
        <v>http://www.montgomeryschoolsmd.org/uploadedImages/departments/materials/order-supplies/catalog/1561620.jpg</v>
      </c>
      <c r="F1050" s="12">
        <v>15</v>
      </c>
      <c r="G1050" s="11" t="s">
        <v>2615</v>
      </c>
      <c r="H1050" s="11" t="s">
        <v>2750</v>
      </c>
    </row>
    <row r="1051" spans="1:8" x14ac:dyDescent="0.2">
      <c r="A1051" s="12">
        <v>1561650</v>
      </c>
      <c r="B1051" s="9">
        <f t="shared" si="32"/>
        <v>1561650</v>
      </c>
      <c r="C1051" s="10" t="s">
        <v>11</v>
      </c>
      <c r="D1051" s="11" t="s">
        <v>2751</v>
      </c>
      <c r="E1051" s="11" t="str">
        <f t="shared" si="33"/>
        <v>http://www.montgomeryschoolsmd.org/uploadedImages/departments/materials/order-supplies/catalog/1561650.jpg</v>
      </c>
      <c r="F1051" s="12">
        <v>15</v>
      </c>
      <c r="G1051" s="11" t="s">
        <v>2615</v>
      </c>
      <c r="H1051" s="11" t="s">
        <v>2752</v>
      </c>
    </row>
    <row r="1052" spans="1:8" x14ac:dyDescent="0.2">
      <c r="A1052" s="12">
        <v>1561660</v>
      </c>
      <c r="B1052" s="9">
        <f t="shared" si="32"/>
        <v>1561660</v>
      </c>
      <c r="C1052" s="10" t="s">
        <v>11</v>
      </c>
      <c r="D1052" s="11" t="s">
        <v>2753</v>
      </c>
      <c r="E1052" s="11" t="str">
        <f t="shared" si="33"/>
        <v>http://www.montgomeryschoolsmd.org/uploadedImages/departments/materials/order-supplies/catalog/1561660.jpg</v>
      </c>
      <c r="F1052" s="12">
        <v>15</v>
      </c>
      <c r="G1052" s="11" t="s">
        <v>2615</v>
      </c>
      <c r="H1052" s="11" t="s">
        <v>2754</v>
      </c>
    </row>
    <row r="1053" spans="1:8" x14ac:dyDescent="0.2">
      <c r="A1053" s="12">
        <v>1561700</v>
      </c>
      <c r="B1053" s="20">
        <f t="shared" si="32"/>
        <v>1561700</v>
      </c>
      <c r="C1053" s="10" t="s">
        <v>11</v>
      </c>
      <c r="D1053" s="11" t="s">
        <v>37</v>
      </c>
      <c r="E1053" s="11" t="str">
        <f t="shared" si="33"/>
        <v>http://www.montgomeryschoolsmd.org/uploadedImages/departments/materials/order-supplies/catalog/?</v>
      </c>
      <c r="F1053" s="12">
        <v>15</v>
      </c>
      <c r="G1053" s="11" t="s">
        <v>2615</v>
      </c>
      <c r="H1053" s="11" t="s">
        <v>2755</v>
      </c>
    </row>
    <row r="1054" spans="1:8" x14ac:dyDescent="0.2">
      <c r="A1054" s="12">
        <v>1561705</v>
      </c>
      <c r="B1054" s="9">
        <f t="shared" si="32"/>
        <v>1561705</v>
      </c>
      <c r="C1054" s="10" t="s">
        <v>11</v>
      </c>
      <c r="D1054" s="10"/>
      <c r="E1054" s="11" t="str">
        <f t="shared" si="33"/>
        <v>http://www.montgomeryschoolsmd.org/uploadedImages/departments/materials/order-supplies/catalog/</v>
      </c>
      <c r="F1054" s="12">
        <v>15</v>
      </c>
      <c r="G1054" s="11" t="s">
        <v>2615</v>
      </c>
      <c r="H1054" s="11" t="s">
        <v>2756</v>
      </c>
    </row>
    <row r="1055" spans="1:8" x14ac:dyDescent="0.2">
      <c r="A1055" s="12">
        <v>1561800</v>
      </c>
      <c r="B1055" s="20">
        <f t="shared" si="32"/>
        <v>1561800</v>
      </c>
      <c r="C1055" s="10" t="s">
        <v>11</v>
      </c>
      <c r="D1055" s="11" t="s">
        <v>37</v>
      </c>
      <c r="E1055" s="11" t="str">
        <f t="shared" si="33"/>
        <v>http://www.montgomeryschoolsmd.org/uploadedImages/departments/materials/order-supplies/catalog/?</v>
      </c>
      <c r="F1055" s="12">
        <v>15</v>
      </c>
      <c r="G1055" s="11" t="s">
        <v>2615</v>
      </c>
      <c r="H1055" s="11" t="s">
        <v>2757</v>
      </c>
    </row>
    <row r="1056" spans="1:8" x14ac:dyDescent="0.2">
      <c r="A1056" s="12">
        <v>1561903</v>
      </c>
      <c r="B1056" s="9">
        <f t="shared" si="32"/>
        <v>1561903</v>
      </c>
      <c r="C1056" s="10" t="s">
        <v>11</v>
      </c>
      <c r="D1056" s="11" t="s">
        <v>2758</v>
      </c>
      <c r="E1056" s="11" t="str">
        <f t="shared" si="33"/>
        <v>http://www.montgomeryschoolsmd.org/uploadedImages/departments/materials/order-supplies/catalog/1561903.jpg</v>
      </c>
      <c r="F1056" s="12">
        <v>15</v>
      </c>
      <c r="G1056" s="11" t="s">
        <v>2615</v>
      </c>
      <c r="H1056" s="11" t="s">
        <v>2759</v>
      </c>
    </row>
    <row r="1057" spans="1:8" x14ac:dyDescent="0.2">
      <c r="A1057" s="12">
        <v>1561904</v>
      </c>
      <c r="B1057" s="9">
        <f t="shared" si="32"/>
        <v>1561904</v>
      </c>
      <c r="C1057" s="10" t="s">
        <v>11</v>
      </c>
      <c r="D1057" s="10"/>
      <c r="E1057" s="11" t="str">
        <f t="shared" si="33"/>
        <v>http://www.montgomeryschoolsmd.org/uploadedImages/departments/materials/order-supplies/catalog/</v>
      </c>
      <c r="F1057" s="12">
        <v>15</v>
      </c>
      <c r="G1057" s="11" t="s">
        <v>2615</v>
      </c>
      <c r="H1057" s="11" t="s">
        <v>2760</v>
      </c>
    </row>
    <row r="1058" spans="1:8" x14ac:dyDescent="0.2">
      <c r="A1058" s="12">
        <v>1561905</v>
      </c>
      <c r="B1058" s="9">
        <f t="shared" si="32"/>
        <v>1561905</v>
      </c>
      <c r="C1058" s="10" t="s">
        <v>11</v>
      </c>
      <c r="D1058" s="11" t="s">
        <v>2761</v>
      </c>
      <c r="E1058" s="11" t="str">
        <f t="shared" si="33"/>
        <v>http://www.montgomeryschoolsmd.org/uploadedImages/departments/materials/order-supplies/catalog/1561905.jpg</v>
      </c>
      <c r="F1058" s="12">
        <v>15</v>
      </c>
      <c r="G1058" s="11" t="s">
        <v>2615</v>
      </c>
      <c r="H1058" s="11" t="s">
        <v>2762</v>
      </c>
    </row>
    <row r="1059" spans="1:8" x14ac:dyDescent="0.2">
      <c r="A1059" s="12">
        <v>1610035</v>
      </c>
      <c r="B1059" s="9">
        <f t="shared" si="32"/>
        <v>1610035</v>
      </c>
      <c r="C1059" s="10" t="s">
        <v>11</v>
      </c>
      <c r="D1059" s="10"/>
      <c r="E1059" s="11" t="str">
        <f t="shared" si="33"/>
        <v>http://www.montgomeryschoolsmd.org/uploadedImages/departments/materials/order-supplies/catalog/</v>
      </c>
      <c r="F1059" s="8"/>
      <c r="G1059" s="10"/>
      <c r="H1059" s="11" t="s">
        <v>2763</v>
      </c>
    </row>
    <row r="1060" spans="1:8" x14ac:dyDescent="0.2">
      <c r="A1060" s="12">
        <v>1610071</v>
      </c>
      <c r="B1060" s="9">
        <f t="shared" si="32"/>
        <v>1610071</v>
      </c>
      <c r="C1060" s="10" t="s">
        <v>11</v>
      </c>
      <c r="D1060" s="10"/>
      <c r="E1060" s="11" t="str">
        <f t="shared" si="33"/>
        <v>http://www.montgomeryschoolsmd.org/uploadedImages/departments/materials/order-supplies/catalog/</v>
      </c>
      <c r="F1060" s="8"/>
      <c r="G1060" s="10"/>
      <c r="H1060" s="11" t="s">
        <v>2764</v>
      </c>
    </row>
    <row r="1061" spans="1:8" x14ac:dyDescent="0.2">
      <c r="A1061" s="12">
        <v>1610081</v>
      </c>
      <c r="B1061" s="9">
        <f t="shared" si="32"/>
        <v>1610081</v>
      </c>
      <c r="C1061" s="10" t="s">
        <v>11</v>
      </c>
      <c r="D1061" s="10"/>
      <c r="E1061" s="11" t="str">
        <f t="shared" si="33"/>
        <v>http://www.montgomeryschoolsmd.org/uploadedImages/departments/materials/order-supplies/catalog/</v>
      </c>
      <c r="F1061" s="8"/>
      <c r="G1061" s="10"/>
      <c r="H1061" s="11" t="s">
        <v>2765</v>
      </c>
    </row>
    <row r="1062" spans="1:8" x14ac:dyDescent="0.2">
      <c r="A1062" s="12">
        <v>1610083</v>
      </c>
      <c r="B1062" s="9">
        <f t="shared" si="32"/>
        <v>1610083</v>
      </c>
      <c r="C1062" s="10" t="s">
        <v>11</v>
      </c>
      <c r="D1062" s="10"/>
      <c r="E1062" s="11" t="str">
        <f t="shared" si="33"/>
        <v>http://www.montgomeryschoolsmd.org/uploadedImages/departments/materials/order-supplies/catalog/</v>
      </c>
      <c r="F1062" s="8"/>
      <c r="G1062" s="10"/>
      <c r="H1062" s="11" t="s">
        <v>2766</v>
      </c>
    </row>
    <row r="1063" spans="1:8" x14ac:dyDescent="0.2">
      <c r="A1063" s="12">
        <v>1630013</v>
      </c>
      <c r="B1063" s="9">
        <f t="shared" si="32"/>
        <v>1630013</v>
      </c>
      <c r="C1063" s="10" t="s">
        <v>11</v>
      </c>
      <c r="D1063" s="10"/>
      <c r="E1063" s="11" t="str">
        <f t="shared" si="33"/>
        <v>http://www.montgomeryschoolsmd.org/uploadedImages/departments/materials/order-supplies/catalog/</v>
      </c>
      <c r="F1063" s="8"/>
      <c r="G1063" s="10"/>
      <c r="H1063" s="11" t="s">
        <v>2767</v>
      </c>
    </row>
    <row r="1064" spans="1:8" x14ac:dyDescent="0.2">
      <c r="A1064" s="12">
        <v>1630031</v>
      </c>
      <c r="B1064" s="9">
        <f t="shared" si="32"/>
        <v>1630031</v>
      </c>
      <c r="C1064" s="10" t="s">
        <v>11</v>
      </c>
      <c r="D1064" s="10"/>
      <c r="E1064" s="11" t="str">
        <f t="shared" si="33"/>
        <v>http://www.montgomeryschoolsmd.org/uploadedImages/departments/materials/order-supplies/catalog/</v>
      </c>
      <c r="F1064" s="8"/>
      <c r="G1064" s="10"/>
      <c r="H1064" s="11" t="s">
        <v>2768</v>
      </c>
    </row>
    <row r="1065" spans="1:8" x14ac:dyDescent="0.2">
      <c r="A1065" s="12">
        <v>1630137</v>
      </c>
      <c r="B1065" s="9">
        <f t="shared" si="32"/>
        <v>1630137</v>
      </c>
      <c r="C1065" s="10" t="s">
        <v>11</v>
      </c>
      <c r="D1065" s="10"/>
      <c r="E1065" s="11" t="str">
        <f t="shared" si="33"/>
        <v>http://www.montgomeryschoolsmd.org/uploadedImages/departments/materials/order-supplies/catalog/</v>
      </c>
      <c r="F1065" s="8"/>
      <c r="G1065" s="10"/>
      <c r="H1065" s="11" t="s">
        <v>2769</v>
      </c>
    </row>
    <row r="1066" spans="1:8" x14ac:dyDescent="0.2">
      <c r="A1066" s="12">
        <v>1630139</v>
      </c>
      <c r="B1066" s="9">
        <f t="shared" si="32"/>
        <v>1630139</v>
      </c>
      <c r="C1066" s="10" t="s">
        <v>11</v>
      </c>
      <c r="D1066" s="10"/>
      <c r="E1066" s="11" t="str">
        <f t="shared" si="33"/>
        <v>http://www.montgomeryschoolsmd.org/uploadedImages/departments/materials/order-supplies/catalog/</v>
      </c>
      <c r="F1066" s="8"/>
      <c r="G1066" s="10"/>
      <c r="H1066" s="11" t="s">
        <v>2770</v>
      </c>
    </row>
    <row r="1067" spans="1:8" x14ac:dyDescent="0.2">
      <c r="A1067" s="12">
        <v>1630193</v>
      </c>
      <c r="B1067" s="9">
        <f t="shared" si="32"/>
        <v>1630193</v>
      </c>
      <c r="C1067" s="10" t="s">
        <v>11</v>
      </c>
      <c r="D1067" s="10"/>
      <c r="E1067" s="11" t="str">
        <f t="shared" si="33"/>
        <v>http://www.montgomeryschoolsmd.org/uploadedImages/departments/materials/order-supplies/catalog/</v>
      </c>
      <c r="F1067" s="8"/>
      <c r="G1067" s="10"/>
      <c r="H1067" s="11" t="s">
        <v>2771</v>
      </c>
    </row>
    <row r="1068" spans="1:8" x14ac:dyDescent="0.2">
      <c r="A1068" s="12">
        <v>1630199</v>
      </c>
      <c r="B1068" s="9">
        <f t="shared" si="32"/>
        <v>1630199</v>
      </c>
      <c r="C1068" s="10" t="s">
        <v>11</v>
      </c>
      <c r="D1068" s="10"/>
      <c r="E1068" s="11" t="str">
        <f t="shared" si="33"/>
        <v>http://www.montgomeryschoolsmd.org/uploadedImages/departments/materials/order-supplies/catalog/</v>
      </c>
      <c r="F1068" s="8"/>
      <c r="G1068" s="10"/>
      <c r="H1068" s="11" t="s">
        <v>2772</v>
      </c>
    </row>
    <row r="1069" spans="1:8" x14ac:dyDescent="0.2">
      <c r="A1069" s="12">
        <v>1630217</v>
      </c>
      <c r="B1069" s="9">
        <f t="shared" si="32"/>
        <v>1630217</v>
      </c>
      <c r="C1069" s="10" t="s">
        <v>11</v>
      </c>
      <c r="D1069" s="10"/>
      <c r="E1069" s="11" t="str">
        <f t="shared" si="33"/>
        <v>http://www.montgomeryschoolsmd.org/uploadedImages/departments/materials/order-supplies/catalog/</v>
      </c>
      <c r="F1069" s="8"/>
      <c r="G1069" s="10"/>
      <c r="H1069" s="11" t="s">
        <v>2773</v>
      </c>
    </row>
    <row r="1070" spans="1:8" x14ac:dyDescent="0.2">
      <c r="A1070" s="12">
        <v>1630223</v>
      </c>
      <c r="B1070" s="9">
        <f t="shared" si="32"/>
        <v>1630223</v>
      </c>
      <c r="C1070" s="10" t="s">
        <v>11</v>
      </c>
      <c r="D1070" s="10"/>
      <c r="E1070" s="11" t="str">
        <f t="shared" si="33"/>
        <v>http://www.montgomeryschoolsmd.org/uploadedImages/departments/materials/order-supplies/catalog/</v>
      </c>
      <c r="F1070" s="8"/>
      <c r="G1070" s="10"/>
      <c r="H1070" s="11" t="s">
        <v>2774</v>
      </c>
    </row>
    <row r="1071" spans="1:8" x14ac:dyDescent="0.2">
      <c r="A1071" s="12">
        <v>1630269</v>
      </c>
      <c r="B1071" s="9">
        <f t="shared" si="32"/>
        <v>1630269</v>
      </c>
      <c r="C1071" s="10" t="s">
        <v>11</v>
      </c>
      <c r="D1071" s="10"/>
      <c r="E1071" s="11" t="str">
        <f t="shared" si="33"/>
        <v>http://www.montgomeryschoolsmd.org/uploadedImages/departments/materials/order-supplies/catalog/</v>
      </c>
      <c r="F1071" s="8"/>
      <c r="G1071" s="10"/>
      <c r="H1071" s="11" t="s">
        <v>2775</v>
      </c>
    </row>
    <row r="1072" spans="1:8" x14ac:dyDescent="0.2">
      <c r="A1072" s="12">
        <v>1630387</v>
      </c>
      <c r="B1072" s="9">
        <f t="shared" si="32"/>
        <v>1630387</v>
      </c>
      <c r="C1072" s="10" t="s">
        <v>11</v>
      </c>
      <c r="D1072" s="10"/>
      <c r="E1072" s="11" t="str">
        <f t="shared" si="33"/>
        <v>http://www.montgomeryschoolsmd.org/uploadedImages/departments/materials/order-supplies/catalog/</v>
      </c>
      <c r="F1072" s="8"/>
      <c r="G1072" s="10"/>
      <c r="H1072" s="11" t="s">
        <v>2776</v>
      </c>
    </row>
    <row r="1073" spans="1:8" x14ac:dyDescent="0.2">
      <c r="A1073" s="12">
        <v>1630401</v>
      </c>
      <c r="B1073" s="9">
        <f t="shared" si="32"/>
        <v>1630401</v>
      </c>
      <c r="C1073" s="10" t="s">
        <v>11</v>
      </c>
      <c r="D1073" s="10"/>
      <c r="E1073" s="11" t="str">
        <f t="shared" si="33"/>
        <v>http://www.montgomeryschoolsmd.org/uploadedImages/departments/materials/order-supplies/catalog/</v>
      </c>
      <c r="F1073" s="8"/>
      <c r="G1073" s="10"/>
      <c r="H1073" s="11" t="s">
        <v>2777</v>
      </c>
    </row>
    <row r="1074" spans="1:8" x14ac:dyDescent="0.2">
      <c r="A1074" s="12">
        <v>1630403</v>
      </c>
      <c r="B1074" s="9">
        <f t="shared" si="32"/>
        <v>1630403</v>
      </c>
      <c r="C1074" s="10" t="s">
        <v>11</v>
      </c>
      <c r="D1074" s="10"/>
      <c r="E1074" s="11" t="str">
        <f t="shared" si="33"/>
        <v>http://www.montgomeryschoolsmd.org/uploadedImages/departments/materials/order-supplies/catalog/</v>
      </c>
      <c r="F1074" s="8"/>
      <c r="G1074" s="10"/>
      <c r="H1074" s="11" t="s">
        <v>2778</v>
      </c>
    </row>
    <row r="1075" spans="1:8" x14ac:dyDescent="0.2">
      <c r="A1075" s="12">
        <v>1630405</v>
      </c>
      <c r="B1075" s="9">
        <f t="shared" si="32"/>
        <v>1630405</v>
      </c>
      <c r="C1075" s="10" t="s">
        <v>11</v>
      </c>
      <c r="D1075" s="10"/>
      <c r="E1075" s="11" t="str">
        <f t="shared" si="33"/>
        <v>http://www.montgomeryschoolsmd.org/uploadedImages/departments/materials/order-supplies/catalog/</v>
      </c>
      <c r="F1075" s="8"/>
      <c r="G1075" s="10"/>
      <c r="H1075" s="11" t="s">
        <v>2779</v>
      </c>
    </row>
    <row r="1076" spans="1:8" x14ac:dyDescent="0.2">
      <c r="A1076" s="12">
        <v>1640020</v>
      </c>
      <c r="B1076" s="9">
        <f t="shared" si="32"/>
        <v>1640020</v>
      </c>
      <c r="C1076" s="10" t="s">
        <v>11</v>
      </c>
      <c r="D1076" s="10"/>
      <c r="E1076" s="11" t="str">
        <f t="shared" si="33"/>
        <v>http://www.montgomeryschoolsmd.org/uploadedImages/departments/materials/order-supplies/catalog/</v>
      </c>
      <c r="F1076" s="8"/>
      <c r="G1076" s="10"/>
      <c r="H1076" s="11" t="s">
        <v>2780</v>
      </c>
    </row>
    <row r="1077" spans="1:8" x14ac:dyDescent="0.2">
      <c r="A1077" s="12">
        <v>1640022</v>
      </c>
      <c r="B1077" s="9">
        <f t="shared" si="32"/>
        <v>1640022</v>
      </c>
      <c r="C1077" s="10" t="s">
        <v>11</v>
      </c>
      <c r="D1077" s="10"/>
      <c r="E1077" s="11" t="str">
        <f t="shared" si="33"/>
        <v>http://www.montgomeryschoolsmd.org/uploadedImages/departments/materials/order-supplies/catalog/</v>
      </c>
      <c r="F1077" s="8"/>
      <c r="G1077" s="10"/>
      <c r="H1077" s="11" t="s">
        <v>2781</v>
      </c>
    </row>
    <row r="1078" spans="1:8" x14ac:dyDescent="0.2">
      <c r="A1078" s="12">
        <v>1640024</v>
      </c>
      <c r="B1078" s="9">
        <f t="shared" si="32"/>
        <v>1640024</v>
      </c>
      <c r="C1078" s="10" t="s">
        <v>11</v>
      </c>
      <c r="D1078" s="10"/>
      <c r="E1078" s="11" t="str">
        <f t="shared" si="33"/>
        <v>http://www.montgomeryschoolsmd.org/uploadedImages/departments/materials/order-supplies/catalog/</v>
      </c>
      <c r="F1078" s="8"/>
      <c r="G1078" s="10"/>
      <c r="H1078" s="11" t="s">
        <v>2782</v>
      </c>
    </row>
    <row r="1079" spans="1:8" x14ac:dyDescent="0.2">
      <c r="A1079" s="12">
        <v>1640028</v>
      </c>
      <c r="B1079" s="9">
        <f t="shared" si="32"/>
        <v>1640028</v>
      </c>
      <c r="C1079" s="10" t="s">
        <v>11</v>
      </c>
      <c r="D1079" s="10"/>
      <c r="E1079" s="11" t="str">
        <f t="shared" si="33"/>
        <v>http://www.montgomeryschoolsmd.org/uploadedImages/departments/materials/order-supplies/catalog/</v>
      </c>
      <c r="F1079" s="8"/>
      <c r="G1079" s="10"/>
      <c r="H1079" s="11" t="s">
        <v>2783</v>
      </c>
    </row>
    <row r="1080" spans="1:8" x14ac:dyDescent="0.2">
      <c r="A1080" s="12">
        <v>1640045</v>
      </c>
      <c r="B1080" s="9">
        <f t="shared" si="32"/>
        <v>1640045</v>
      </c>
      <c r="C1080" s="10" t="s">
        <v>11</v>
      </c>
      <c r="D1080" s="10"/>
      <c r="E1080" s="11" t="str">
        <f t="shared" si="33"/>
        <v>http://www.montgomeryschoolsmd.org/uploadedImages/departments/materials/order-supplies/catalog/</v>
      </c>
      <c r="F1080" s="8"/>
      <c r="G1080" s="10"/>
      <c r="H1080" s="11" t="s">
        <v>2784</v>
      </c>
    </row>
    <row r="1081" spans="1:8" x14ac:dyDescent="0.2">
      <c r="A1081" s="12">
        <v>1640050</v>
      </c>
      <c r="B1081" s="9">
        <f t="shared" si="32"/>
        <v>1640050</v>
      </c>
      <c r="C1081" s="10" t="s">
        <v>11</v>
      </c>
      <c r="D1081" s="10"/>
      <c r="E1081" s="11" t="str">
        <f t="shared" si="33"/>
        <v>http://www.montgomeryschoolsmd.org/uploadedImages/departments/materials/order-supplies/catalog/</v>
      </c>
      <c r="F1081" s="8"/>
      <c r="G1081" s="10"/>
      <c r="H1081" s="11" t="s">
        <v>2785</v>
      </c>
    </row>
    <row r="1082" spans="1:8" x14ac:dyDescent="0.2">
      <c r="A1082" s="12">
        <v>1640055</v>
      </c>
      <c r="B1082" s="9">
        <f t="shared" si="32"/>
        <v>1640055</v>
      </c>
      <c r="C1082" s="10" t="s">
        <v>11</v>
      </c>
      <c r="D1082" s="10"/>
      <c r="E1082" s="11" t="str">
        <f t="shared" si="33"/>
        <v>http://www.montgomeryschoolsmd.org/uploadedImages/departments/materials/order-supplies/catalog/</v>
      </c>
      <c r="F1082" s="8"/>
      <c r="G1082" s="10"/>
      <c r="H1082" s="11" t="s">
        <v>2786</v>
      </c>
    </row>
    <row r="1083" spans="1:8" x14ac:dyDescent="0.2">
      <c r="A1083" s="12">
        <v>1702590</v>
      </c>
      <c r="B1083" s="9">
        <f t="shared" si="32"/>
        <v>1702590</v>
      </c>
      <c r="C1083" s="10" t="s">
        <v>11</v>
      </c>
      <c r="D1083" s="10"/>
      <c r="E1083" s="11" t="str">
        <f t="shared" si="33"/>
        <v>http://www.montgomeryschoolsmd.org/uploadedImages/departments/materials/order-supplies/catalog/</v>
      </c>
      <c r="F1083" s="8"/>
      <c r="G1083" s="10"/>
      <c r="H1083" s="11" t="s">
        <v>2787</v>
      </c>
    </row>
    <row r="1084" spans="1:8" x14ac:dyDescent="0.2">
      <c r="A1084" s="12">
        <v>1703190</v>
      </c>
      <c r="B1084" s="9">
        <f t="shared" si="32"/>
        <v>1703190</v>
      </c>
      <c r="C1084" s="10" t="s">
        <v>11</v>
      </c>
      <c r="D1084" s="10"/>
      <c r="E1084" s="11" t="str">
        <f t="shared" si="33"/>
        <v>http://www.montgomeryschoolsmd.org/uploadedImages/departments/materials/order-supplies/catalog/</v>
      </c>
      <c r="F1084" s="8"/>
      <c r="G1084" s="10"/>
      <c r="H1084" s="11" t="s">
        <v>2788</v>
      </c>
    </row>
    <row r="1085" spans="1:8" x14ac:dyDescent="0.2">
      <c r="A1085" s="12">
        <v>1703230</v>
      </c>
      <c r="B1085" s="9">
        <f t="shared" si="32"/>
        <v>1703230</v>
      </c>
      <c r="C1085" s="10" t="s">
        <v>11</v>
      </c>
      <c r="D1085" s="10"/>
      <c r="E1085" s="11" t="str">
        <f t="shared" si="33"/>
        <v>http://www.montgomeryschoolsmd.org/uploadedImages/departments/materials/order-supplies/catalog/</v>
      </c>
      <c r="F1085" s="8"/>
      <c r="G1085" s="10"/>
      <c r="H1085" s="11" t="s">
        <v>2789</v>
      </c>
    </row>
    <row r="1086" spans="1:8" x14ac:dyDescent="0.2">
      <c r="A1086" s="12">
        <v>1703280</v>
      </c>
      <c r="B1086" s="9">
        <f t="shared" si="32"/>
        <v>1703280</v>
      </c>
      <c r="C1086" s="10" t="s">
        <v>11</v>
      </c>
      <c r="D1086" s="10"/>
      <c r="E1086" s="11" t="str">
        <f t="shared" si="33"/>
        <v>http://www.montgomeryschoolsmd.org/uploadedImages/departments/materials/order-supplies/catalog/</v>
      </c>
      <c r="F1086" s="8"/>
      <c r="G1086" s="10"/>
      <c r="H1086" s="11" t="s">
        <v>2790</v>
      </c>
    </row>
    <row r="1087" spans="1:8" x14ac:dyDescent="0.2">
      <c r="A1087" s="12">
        <v>1703289</v>
      </c>
      <c r="B1087" s="9">
        <f t="shared" si="32"/>
        <v>1703289</v>
      </c>
      <c r="C1087" s="10" t="s">
        <v>11</v>
      </c>
      <c r="D1087" s="10"/>
      <c r="E1087" s="11" t="str">
        <f t="shared" si="33"/>
        <v>http://www.montgomeryschoolsmd.org/uploadedImages/departments/materials/order-supplies/catalog/</v>
      </c>
      <c r="F1087" s="8"/>
      <c r="G1087" s="10"/>
      <c r="H1087" s="11" t="s">
        <v>2791</v>
      </c>
    </row>
    <row r="1088" spans="1:8" x14ac:dyDescent="0.2">
      <c r="A1088" s="12">
        <v>1703350</v>
      </c>
      <c r="B1088" s="9">
        <f t="shared" si="32"/>
        <v>1703350</v>
      </c>
      <c r="C1088" s="10" t="s">
        <v>11</v>
      </c>
      <c r="D1088" s="10"/>
      <c r="E1088" s="11" t="str">
        <f t="shared" si="33"/>
        <v>http://www.montgomeryschoolsmd.org/uploadedImages/departments/materials/order-supplies/catalog/</v>
      </c>
      <c r="F1088" s="8"/>
      <c r="G1088" s="10"/>
      <c r="H1088" s="11" t="s">
        <v>2792</v>
      </c>
    </row>
    <row r="1089" spans="1:8" x14ac:dyDescent="0.2">
      <c r="A1089" s="12">
        <v>1703450</v>
      </c>
      <c r="B1089" s="9">
        <f t="shared" si="32"/>
        <v>1703450</v>
      </c>
      <c r="C1089" s="10" t="s">
        <v>11</v>
      </c>
      <c r="D1089" s="10"/>
      <c r="E1089" s="11" t="str">
        <f t="shared" si="33"/>
        <v>http://www.montgomeryschoolsmd.org/uploadedImages/departments/materials/order-supplies/catalog/</v>
      </c>
      <c r="F1089" s="8"/>
      <c r="G1089" s="10"/>
      <c r="H1089" s="11" t="s">
        <v>2793</v>
      </c>
    </row>
    <row r="1090" spans="1:8" x14ac:dyDescent="0.2">
      <c r="A1090" s="12">
        <v>1703460</v>
      </c>
      <c r="B1090" s="9">
        <f t="shared" ref="B1090:B1153" si="34">HYPERLINK(E1090,A1090)</f>
        <v>1703460</v>
      </c>
      <c r="C1090" s="10" t="s">
        <v>11</v>
      </c>
      <c r="D1090" s="10"/>
      <c r="E1090" s="11" t="str">
        <f t="shared" si="33"/>
        <v>http://www.montgomeryschoolsmd.org/uploadedImages/departments/materials/order-supplies/catalog/</v>
      </c>
      <c r="F1090" s="8"/>
      <c r="G1090" s="10"/>
      <c r="H1090" s="11" t="s">
        <v>2794</v>
      </c>
    </row>
    <row r="1091" spans="1:8" x14ac:dyDescent="0.2">
      <c r="A1091" s="12">
        <v>1705522</v>
      </c>
      <c r="B1091" s="9">
        <f t="shared" si="34"/>
        <v>1705522</v>
      </c>
      <c r="C1091" s="10" t="s">
        <v>11</v>
      </c>
      <c r="D1091" s="10"/>
      <c r="E1091" s="11" t="str">
        <f t="shared" si="33"/>
        <v>http://www.montgomeryschoolsmd.org/uploadedImages/departments/materials/order-supplies/catalog/</v>
      </c>
      <c r="F1091" s="8"/>
      <c r="G1091" s="10"/>
      <c r="H1091" s="11" t="s">
        <v>2795</v>
      </c>
    </row>
    <row r="1092" spans="1:8" x14ac:dyDescent="0.2">
      <c r="A1092" s="12">
        <v>1705538</v>
      </c>
      <c r="B1092" s="9">
        <f t="shared" si="34"/>
        <v>1705538</v>
      </c>
      <c r="C1092" s="10" t="s">
        <v>11</v>
      </c>
      <c r="D1092" s="10"/>
      <c r="E1092" s="11" t="str">
        <f t="shared" ref="E1092:E1155" si="35">CONCATENATE(C1092,D1092)</f>
        <v>http://www.montgomeryschoolsmd.org/uploadedImages/departments/materials/order-supplies/catalog/</v>
      </c>
      <c r="F1092" s="8"/>
      <c r="G1092" s="10"/>
      <c r="H1092" s="11" t="s">
        <v>2796</v>
      </c>
    </row>
    <row r="1093" spans="1:8" x14ac:dyDescent="0.2">
      <c r="A1093" s="12">
        <v>1705547</v>
      </c>
      <c r="B1093" s="9">
        <f t="shared" si="34"/>
        <v>1705547</v>
      </c>
      <c r="C1093" s="10" t="s">
        <v>11</v>
      </c>
      <c r="D1093" s="10"/>
      <c r="E1093" s="11" t="str">
        <f t="shared" si="35"/>
        <v>http://www.montgomeryschoolsmd.org/uploadedImages/departments/materials/order-supplies/catalog/</v>
      </c>
      <c r="F1093" s="8"/>
      <c r="G1093" s="10"/>
      <c r="H1093" s="11" t="s">
        <v>2797</v>
      </c>
    </row>
    <row r="1094" spans="1:8" x14ac:dyDescent="0.2">
      <c r="A1094" s="12">
        <v>1801052</v>
      </c>
      <c r="B1094" s="9">
        <f t="shared" si="34"/>
        <v>1801052</v>
      </c>
      <c r="C1094" s="10" t="s">
        <v>11</v>
      </c>
      <c r="D1094" s="10"/>
      <c r="E1094" s="11" t="str">
        <f t="shared" si="35"/>
        <v>http://www.montgomeryschoolsmd.org/uploadedImages/departments/materials/order-supplies/catalog/</v>
      </c>
      <c r="F1094" s="8"/>
      <c r="G1094" s="10"/>
      <c r="H1094" s="11" t="s">
        <v>2798</v>
      </c>
    </row>
    <row r="1095" spans="1:8" x14ac:dyDescent="0.2">
      <c r="A1095" s="12">
        <v>2001004</v>
      </c>
      <c r="B1095" s="9">
        <f t="shared" si="34"/>
        <v>2001004</v>
      </c>
      <c r="C1095" s="10" t="s">
        <v>11</v>
      </c>
      <c r="D1095" s="10"/>
      <c r="E1095" s="11" t="str">
        <f t="shared" si="35"/>
        <v>http://www.montgomeryschoolsmd.org/uploadedImages/departments/materials/order-supplies/catalog/</v>
      </c>
      <c r="F1095" s="8"/>
      <c r="G1095" s="10"/>
      <c r="H1095" s="11" t="s">
        <v>2799</v>
      </c>
    </row>
    <row r="1096" spans="1:8" x14ac:dyDescent="0.2">
      <c r="A1096" s="12">
        <v>2001008</v>
      </c>
      <c r="B1096" s="9">
        <f t="shared" si="34"/>
        <v>2001008</v>
      </c>
      <c r="C1096" s="10" t="s">
        <v>11</v>
      </c>
      <c r="D1096" s="10"/>
      <c r="E1096" s="11" t="str">
        <f t="shared" si="35"/>
        <v>http://www.montgomeryschoolsmd.org/uploadedImages/departments/materials/order-supplies/catalog/</v>
      </c>
      <c r="F1096" s="8"/>
      <c r="G1096" s="10"/>
      <c r="H1096" s="11" t="s">
        <v>2800</v>
      </c>
    </row>
    <row r="1097" spans="1:8" x14ac:dyDescent="0.2">
      <c r="A1097" s="12">
        <v>2001014</v>
      </c>
      <c r="B1097" s="9">
        <f t="shared" si="34"/>
        <v>2001014</v>
      </c>
      <c r="C1097" s="10" t="s">
        <v>11</v>
      </c>
      <c r="D1097" s="10"/>
      <c r="E1097" s="11" t="str">
        <f t="shared" si="35"/>
        <v>http://www.montgomeryschoolsmd.org/uploadedImages/departments/materials/order-supplies/catalog/</v>
      </c>
      <c r="F1097" s="8"/>
      <c r="G1097" s="10"/>
      <c r="H1097" s="11" t="s">
        <v>2801</v>
      </c>
    </row>
    <row r="1098" spans="1:8" x14ac:dyDescent="0.2">
      <c r="A1098" s="12">
        <v>2001018</v>
      </c>
      <c r="B1098" s="9">
        <f t="shared" si="34"/>
        <v>2001018</v>
      </c>
      <c r="C1098" s="10" t="s">
        <v>11</v>
      </c>
      <c r="D1098" s="10"/>
      <c r="E1098" s="11" t="str">
        <f t="shared" si="35"/>
        <v>http://www.montgomeryschoolsmd.org/uploadedImages/departments/materials/order-supplies/catalog/</v>
      </c>
      <c r="F1098" s="8"/>
      <c r="G1098" s="10"/>
      <c r="H1098" s="11" t="s">
        <v>2802</v>
      </c>
    </row>
    <row r="1099" spans="1:8" x14ac:dyDescent="0.2">
      <c r="A1099" s="12">
        <v>2005002</v>
      </c>
      <c r="B1099" s="9">
        <f t="shared" si="34"/>
        <v>2005002</v>
      </c>
      <c r="C1099" s="10" t="s">
        <v>11</v>
      </c>
      <c r="D1099" s="10"/>
      <c r="E1099" s="11" t="str">
        <f t="shared" si="35"/>
        <v>http://www.montgomeryschoolsmd.org/uploadedImages/departments/materials/order-supplies/catalog/</v>
      </c>
      <c r="F1099" s="8"/>
      <c r="G1099" s="10"/>
      <c r="H1099" s="11" t="s">
        <v>2803</v>
      </c>
    </row>
    <row r="1100" spans="1:8" x14ac:dyDescent="0.2">
      <c r="A1100" s="12">
        <v>2005006</v>
      </c>
      <c r="B1100" s="9">
        <f t="shared" si="34"/>
        <v>2005006</v>
      </c>
      <c r="C1100" s="10" t="s">
        <v>11</v>
      </c>
      <c r="D1100" s="10"/>
      <c r="E1100" s="11" t="str">
        <f t="shared" si="35"/>
        <v>http://www.montgomeryschoolsmd.org/uploadedImages/departments/materials/order-supplies/catalog/</v>
      </c>
      <c r="F1100" s="8"/>
      <c r="G1100" s="10"/>
      <c r="H1100" s="11" t="s">
        <v>2804</v>
      </c>
    </row>
    <row r="1101" spans="1:8" x14ac:dyDescent="0.2">
      <c r="A1101" s="12">
        <v>2005007</v>
      </c>
      <c r="B1101" s="9">
        <f t="shared" si="34"/>
        <v>2005007</v>
      </c>
      <c r="C1101" s="10" t="s">
        <v>11</v>
      </c>
      <c r="D1101" s="10"/>
      <c r="E1101" s="11" t="str">
        <f t="shared" si="35"/>
        <v>http://www.montgomeryschoolsmd.org/uploadedImages/departments/materials/order-supplies/catalog/</v>
      </c>
      <c r="F1101" s="8"/>
      <c r="G1101" s="10"/>
      <c r="H1101" s="11" t="s">
        <v>2805</v>
      </c>
    </row>
    <row r="1102" spans="1:8" x14ac:dyDescent="0.2">
      <c r="A1102" s="12">
        <v>2005016</v>
      </c>
      <c r="B1102" s="9">
        <f t="shared" si="34"/>
        <v>2005016</v>
      </c>
      <c r="C1102" s="10" t="s">
        <v>11</v>
      </c>
      <c r="D1102" s="10"/>
      <c r="E1102" s="11" t="str">
        <f t="shared" si="35"/>
        <v>http://www.montgomeryschoolsmd.org/uploadedImages/departments/materials/order-supplies/catalog/</v>
      </c>
      <c r="F1102" s="8"/>
      <c r="G1102" s="10"/>
      <c r="H1102" s="11" t="s">
        <v>2806</v>
      </c>
    </row>
    <row r="1103" spans="1:8" x14ac:dyDescent="0.2">
      <c r="A1103" s="12">
        <v>2005018</v>
      </c>
      <c r="B1103" s="9">
        <f t="shared" si="34"/>
        <v>2005018</v>
      </c>
      <c r="C1103" s="10" t="s">
        <v>11</v>
      </c>
      <c r="D1103" s="10"/>
      <c r="E1103" s="11" t="str">
        <f t="shared" si="35"/>
        <v>http://www.montgomeryschoolsmd.org/uploadedImages/departments/materials/order-supplies/catalog/</v>
      </c>
      <c r="F1103" s="8"/>
      <c r="G1103" s="10"/>
      <c r="H1103" s="11" t="s">
        <v>2807</v>
      </c>
    </row>
    <row r="1104" spans="1:8" x14ac:dyDescent="0.2">
      <c r="A1104" s="12">
        <v>2011009</v>
      </c>
      <c r="B1104" s="9">
        <f t="shared" si="34"/>
        <v>2011009</v>
      </c>
      <c r="C1104" s="10" t="s">
        <v>11</v>
      </c>
      <c r="D1104" s="10"/>
      <c r="E1104" s="11" t="str">
        <f t="shared" si="35"/>
        <v>http://www.montgomeryschoolsmd.org/uploadedImages/departments/materials/order-supplies/catalog/</v>
      </c>
      <c r="F1104" s="8"/>
      <c r="G1104" s="10"/>
      <c r="H1104" s="11" t="s">
        <v>2808</v>
      </c>
    </row>
    <row r="1105" spans="1:8" x14ac:dyDescent="0.2">
      <c r="A1105" s="12">
        <v>2011011</v>
      </c>
      <c r="B1105" s="9">
        <f t="shared" si="34"/>
        <v>2011011</v>
      </c>
      <c r="C1105" s="10" t="s">
        <v>11</v>
      </c>
      <c r="D1105" s="10"/>
      <c r="E1105" s="11" t="str">
        <f t="shared" si="35"/>
        <v>http://www.montgomeryschoolsmd.org/uploadedImages/departments/materials/order-supplies/catalog/</v>
      </c>
      <c r="F1105" s="8"/>
      <c r="G1105" s="10"/>
      <c r="H1105" s="11" t="s">
        <v>2809</v>
      </c>
    </row>
    <row r="1106" spans="1:8" x14ac:dyDescent="0.2">
      <c r="A1106" s="12">
        <v>2015005</v>
      </c>
      <c r="B1106" s="9">
        <f t="shared" si="34"/>
        <v>2015005</v>
      </c>
      <c r="C1106" s="10" t="s">
        <v>11</v>
      </c>
      <c r="D1106" s="10"/>
      <c r="E1106" s="11" t="str">
        <f t="shared" si="35"/>
        <v>http://www.montgomeryschoolsmd.org/uploadedImages/departments/materials/order-supplies/catalog/</v>
      </c>
      <c r="F1106" s="8"/>
      <c r="G1106" s="10"/>
      <c r="H1106" s="11" t="s">
        <v>2810</v>
      </c>
    </row>
    <row r="1107" spans="1:8" x14ac:dyDescent="0.2">
      <c r="A1107" s="12">
        <v>2015009</v>
      </c>
      <c r="B1107" s="9">
        <f t="shared" si="34"/>
        <v>2015009</v>
      </c>
      <c r="C1107" s="10" t="s">
        <v>11</v>
      </c>
      <c r="D1107" s="10"/>
      <c r="E1107" s="11" t="str">
        <f t="shared" si="35"/>
        <v>http://www.montgomeryschoolsmd.org/uploadedImages/departments/materials/order-supplies/catalog/</v>
      </c>
      <c r="F1107" s="8"/>
      <c r="G1107" s="10"/>
      <c r="H1107" s="11" t="s">
        <v>2811</v>
      </c>
    </row>
    <row r="1108" spans="1:8" x14ac:dyDescent="0.2">
      <c r="A1108" s="12">
        <v>2015011</v>
      </c>
      <c r="B1108" s="9">
        <f t="shared" si="34"/>
        <v>2015011</v>
      </c>
      <c r="C1108" s="10" t="s">
        <v>11</v>
      </c>
      <c r="D1108" s="10"/>
      <c r="E1108" s="11" t="str">
        <f t="shared" si="35"/>
        <v>http://www.montgomeryschoolsmd.org/uploadedImages/departments/materials/order-supplies/catalog/</v>
      </c>
      <c r="F1108" s="8"/>
      <c r="G1108" s="10"/>
      <c r="H1108" s="11" t="s">
        <v>2812</v>
      </c>
    </row>
    <row r="1109" spans="1:8" x14ac:dyDescent="0.2">
      <c r="A1109" s="12">
        <v>2015015</v>
      </c>
      <c r="B1109" s="9">
        <f t="shared" si="34"/>
        <v>2015015</v>
      </c>
      <c r="C1109" s="10" t="s">
        <v>11</v>
      </c>
      <c r="D1109" s="10"/>
      <c r="E1109" s="11" t="str">
        <f t="shared" si="35"/>
        <v>http://www.montgomeryschoolsmd.org/uploadedImages/departments/materials/order-supplies/catalog/</v>
      </c>
      <c r="F1109" s="8"/>
      <c r="G1109" s="10"/>
      <c r="H1109" s="11" t="s">
        <v>2813</v>
      </c>
    </row>
    <row r="1110" spans="1:8" x14ac:dyDescent="0.2">
      <c r="A1110" s="12">
        <v>2015027</v>
      </c>
      <c r="B1110" s="9">
        <f t="shared" si="34"/>
        <v>2015027</v>
      </c>
      <c r="C1110" s="10" t="s">
        <v>11</v>
      </c>
      <c r="D1110" s="10"/>
      <c r="E1110" s="11" t="str">
        <f t="shared" si="35"/>
        <v>http://www.montgomeryschoolsmd.org/uploadedImages/departments/materials/order-supplies/catalog/</v>
      </c>
      <c r="F1110" s="8"/>
      <c r="G1110" s="10"/>
      <c r="H1110" s="11" t="s">
        <v>2814</v>
      </c>
    </row>
    <row r="1111" spans="1:8" x14ac:dyDescent="0.2">
      <c r="A1111" s="12">
        <v>2017012</v>
      </c>
      <c r="B1111" s="9">
        <f t="shared" si="34"/>
        <v>2017012</v>
      </c>
      <c r="C1111" s="10" t="s">
        <v>11</v>
      </c>
      <c r="D1111" s="10"/>
      <c r="E1111" s="11" t="str">
        <f t="shared" si="35"/>
        <v>http://www.montgomeryschoolsmd.org/uploadedImages/departments/materials/order-supplies/catalog/</v>
      </c>
      <c r="F1111" s="8"/>
      <c r="G1111" s="10"/>
      <c r="H1111" s="11" t="s">
        <v>2815</v>
      </c>
    </row>
    <row r="1112" spans="1:8" x14ac:dyDescent="0.2">
      <c r="A1112" s="12">
        <v>2019013</v>
      </c>
      <c r="B1112" s="9">
        <f t="shared" si="34"/>
        <v>2019013</v>
      </c>
      <c r="C1112" s="10" t="s">
        <v>11</v>
      </c>
      <c r="D1112" s="10"/>
      <c r="E1112" s="11" t="str">
        <f t="shared" si="35"/>
        <v>http://www.montgomeryschoolsmd.org/uploadedImages/departments/materials/order-supplies/catalog/</v>
      </c>
      <c r="F1112" s="8"/>
      <c r="G1112" s="10"/>
      <c r="H1112" s="11" t="s">
        <v>2816</v>
      </c>
    </row>
    <row r="1113" spans="1:8" x14ac:dyDescent="0.2">
      <c r="A1113" s="12">
        <v>2019019</v>
      </c>
      <c r="B1113" s="9">
        <f t="shared" si="34"/>
        <v>2019019</v>
      </c>
      <c r="C1113" s="10" t="s">
        <v>11</v>
      </c>
      <c r="D1113" s="10"/>
      <c r="E1113" s="11" t="str">
        <f t="shared" si="35"/>
        <v>http://www.montgomeryschoolsmd.org/uploadedImages/departments/materials/order-supplies/catalog/</v>
      </c>
      <c r="F1113" s="8"/>
      <c r="G1113" s="10"/>
      <c r="H1113" s="11" t="s">
        <v>2817</v>
      </c>
    </row>
    <row r="1114" spans="1:8" x14ac:dyDescent="0.2">
      <c r="A1114" s="12">
        <v>2019023</v>
      </c>
      <c r="B1114" s="9">
        <f t="shared" si="34"/>
        <v>2019023</v>
      </c>
      <c r="C1114" s="10" t="s">
        <v>11</v>
      </c>
      <c r="D1114" s="10"/>
      <c r="E1114" s="11" t="str">
        <f t="shared" si="35"/>
        <v>http://www.montgomeryschoolsmd.org/uploadedImages/departments/materials/order-supplies/catalog/</v>
      </c>
      <c r="F1114" s="8"/>
      <c r="G1114" s="10"/>
      <c r="H1114" s="11" t="s">
        <v>2818</v>
      </c>
    </row>
    <row r="1115" spans="1:8" x14ac:dyDescent="0.2">
      <c r="A1115" s="12">
        <v>2019029</v>
      </c>
      <c r="B1115" s="9">
        <f t="shared" si="34"/>
        <v>2019029</v>
      </c>
      <c r="C1115" s="10" t="s">
        <v>11</v>
      </c>
      <c r="D1115" s="10"/>
      <c r="E1115" s="11" t="str">
        <f t="shared" si="35"/>
        <v>http://www.montgomeryschoolsmd.org/uploadedImages/departments/materials/order-supplies/catalog/</v>
      </c>
      <c r="F1115" s="8"/>
      <c r="G1115" s="10"/>
      <c r="H1115" s="11" t="s">
        <v>2819</v>
      </c>
    </row>
    <row r="1116" spans="1:8" x14ac:dyDescent="0.2">
      <c r="A1116" s="12">
        <v>2021002</v>
      </c>
      <c r="B1116" s="9">
        <f t="shared" si="34"/>
        <v>2021002</v>
      </c>
      <c r="C1116" s="10" t="s">
        <v>11</v>
      </c>
      <c r="D1116" s="10"/>
      <c r="E1116" s="11" t="str">
        <f t="shared" si="35"/>
        <v>http://www.montgomeryschoolsmd.org/uploadedImages/departments/materials/order-supplies/catalog/</v>
      </c>
      <c r="F1116" s="8"/>
      <c r="G1116" s="10"/>
      <c r="H1116" s="11" t="s">
        <v>2820</v>
      </c>
    </row>
    <row r="1117" spans="1:8" x14ac:dyDescent="0.2">
      <c r="A1117" s="12">
        <v>2023002</v>
      </c>
      <c r="B1117" s="9">
        <f t="shared" si="34"/>
        <v>2023002</v>
      </c>
      <c r="C1117" s="10" t="s">
        <v>11</v>
      </c>
      <c r="D1117" s="10"/>
      <c r="E1117" s="11" t="str">
        <f t="shared" si="35"/>
        <v>http://www.montgomeryschoolsmd.org/uploadedImages/departments/materials/order-supplies/catalog/</v>
      </c>
      <c r="F1117" s="8"/>
      <c r="G1117" s="10"/>
      <c r="H1117" s="11" t="s">
        <v>2821</v>
      </c>
    </row>
    <row r="1118" spans="1:8" x14ac:dyDescent="0.2">
      <c r="A1118" s="12">
        <v>2027008</v>
      </c>
      <c r="B1118" s="9">
        <f t="shared" si="34"/>
        <v>2027008</v>
      </c>
      <c r="C1118" s="10" t="s">
        <v>11</v>
      </c>
      <c r="D1118" s="10"/>
      <c r="E1118" s="11" t="str">
        <f t="shared" si="35"/>
        <v>http://www.montgomeryschoolsmd.org/uploadedImages/departments/materials/order-supplies/catalog/</v>
      </c>
      <c r="F1118" s="8"/>
      <c r="G1118" s="10"/>
      <c r="H1118" s="11" t="s">
        <v>2822</v>
      </c>
    </row>
    <row r="1119" spans="1:8" x14ac:dyDescent="0.2">
      <c r="A1119" s="12">
        <v>2029009</v>
      </c>
      <c r="B1119" s="9">
        <f t="shared" si="34"/>
        <v>2029009</v>
      </c>
      <c r="C1119" s="10" t="s">
        <v>11</v>
      </c>
      <c r="D1119" s="10"/>
      <c r="E1119" s="11" t="str">
        <f t="shared" si="35"/>
        <v>http://www.montgomeryschoolsmd.org/uploadedImages/departments/materials/order-supplies/catalog/</v>
      </c>
      <c r="F1119" s="8"/>
      <c r="G1119" s="10"/>
      <c r="H1119" s="11" t="s">
        <v>2823</v>
      </c>
    </row>
    <row r="1120" spans="1:8" x14ac:dyDescent="0.2">
      <c r="A1120" s="12">
        <v>2031001</v>
      </c>
      <c r="B1120" s="9">
        <f t="shared" si="34"/>
        <v>2031001</v>
      </c>
      <c r="C1120" s="10" t="s">
        <v>11</v>
      </c>
      <c r="D1120" s="10"/>
      <c r="E1120" s="11" t="str">
        <f t="shared" si="35"/>
        <v>http://www.montgomeryschoolsmd.org/uploadedImages/departments/materials/order-supplies/catalog/</v>
      </c>
      <c r="F1120" s="8"/>
      <c r="G1120" s="10"/>
      <c r="H1120" s="11" t="s">
        <v>2824</v>
      </c>
    </row>
    <row r="1121" spans="1:8" x14ac:dyDescent="0.2">
      <c r="A1121" s="12">
        <v>2031011</v>
      </c>
      <c r="B1121" s="9">
        <f t="shared" si="34"/>
        <v>2031011</v>
      </c>
      <c r="C1121" s="10" t="s">
        <v>11</v>
      </c>
      <c r="D1121" s="10"/>
      <c r="E1121" s="11" t="str">
        <f t="shared" si="35"/>
        <v>http://www.montgomeryschoolsmd.org/uploadedImages/departments/materials/order-supplies/catalog/</v>
      </c>
      <c r="F1121" s="8"/>
      <c r="G1121" s="10"/>
      <c r="H1121" s="11" t="s">
        <v>2825</v>
      </c>
    </row>
    <row r="1122" spans="1:8" x14ac:dyDescent="0.2">
      <c r="A1122" s="12">
        <v>2031013</v>
      </c>
      <c r="B1122" s="9">
        <f t="shared" si="34"/>
        <v>2031013</v>
      </c>
      <c r="C1122" s="10" t="s">
        <v>11</v>
      </c>
      <c r="D1122" s="10"/>
      <c r="E1122" s="11" t="str">
        <f t="shared" si="35"/>
        <v>http://www.montgomeryschoolsmd.org/uploadedImages/departments/materials/order-supplies/catalog/</v>
      </c>
      <c r="F1122" s="8"/>
      <c r="G1122" s="10"/>
      <c r="H1122" s="11" t="s">
        <v>2826</v>
      </c>
    </row>
    <row r="1123" spans="1:8" x14ac:dyDescent="0.2">
      <c r="A1123" s="12">
        <v>2031019</v>
      </c>
      <c r="B1123" s="9">
        <f t="shared" si="34"/>
        <v>2031019</v>
      </c>
      <c r="C1123" s="10" t="s">
        <v>11</v>
      </c>
      <c r="D1123" s="10"/>
      <c r="E1123" s="11" t="str">
        <f t="shared" si="35"/>
        <v>http://www.montgomeryschoolsmd.org/uploadedImages/departments/materials/order-supplies/catalog/</v>
      </c>
      <c r="F1123" s="8"/>
      <c r="G1123" s="10"/>
      <c r="H1123" s="11" t="s">
        <v>2827</v>
      </c>
    </row>
    <row r="1124" spans="1:8" x14ac:dyDescent="0.2">
      <c r="A1124" s="12">
        <v>2031033</v>
      </c>
      <c r="B1124" s="9">
        <f t="shared" si="34"/>
        <v>2031033</v>
      </c>
      <c r="C1124" s="10" t="s">
        <v>11</v>
      </c>
      <c r="D1124" s="10"/>
      <c r="E1124" s="11" t="str">
        <f t="shared" si="35"/>
        <v>http://www.montgomeryschoolsmd.org/uploadedImages/departments/materials/order-supplies/catalog/</v>
      </c>
      <c r="F1124" s="8"/>
      <c r="G1124" s="10"/>
      <c r="H1124" s="11" t="s">
        <v>2828</v>
      </c>
    </row>
    <row r="1125" spans="1:8" x14ac:dyDescent="0.2">
      <c r="A1125" s="12">
        <v>2031035</v>
      </c>
      <c r="B1125" s="9">
        <f t="shared" si="34"/>
        <v>2031035</v>
      </c>
      <c r="C1125" s="10" t="s">
        <v>11</v>
      </c>
      <c r="D1125" s="10"/>
      <c r="E1125" s="11" t="str">
        <f t="shared" si="35"/>
        <v>http://www.montgomeryschoolsmd.org/uploadedImages/departments/materials/order-supplies/catalog/</v>
      </c>
      <c r="F1125" s="8"/>
      <c r="G1125" s="10"/>
      <c r="H1125" s="11" t="s">
        <v>2829</v>
      </c>
    </row>
    <row r="1126" spans="1:8" x14ac:dyDescent="0.2">
      <c r="A1126" s="12">
        <v>2033012</v>
      </c>
      <c r="B1126" s="9">
        <f t="shared" si="34"/>
        <v>2033012</v>
      </c>
      <c r="C1126" s="10" t="s">
        <v>11</v>
      </c>
      <c r="D1126" s="10"/>
      <c r="E1126" s="11" t="str">
        <f t="shared" si="35"/>
        <v>http://www.montgomeryschoolsmd.org/uploadedImages/departments/materials/order-supplies/catalog/</v>
      </c>
      <c r="F1126" s="8"/>
      <c r="G1126" s="10"/>
      <c r="H1126" s="11" t="s">
        <v>2830</v>
      </c>
    </row>
    <row r="1127" spans="1:8" x14ac:dyDescent="0.2">
      <c r="A1127" s="12">
        <v>2037004</v>
      </c>
      <c r="B1127" s="9">
        <f t="shared" si="34"/>
        <v>2037004</v>
      </c>
      <c r="C1127" s="10" t="s">
        <v>11</v>
      </c>
      <c r="D1127" s="10"/>
      <c r="E1127" s="11" t="str">
        <f t="shared" si="35"/>
        <v>http://www.montgomeryschoolsmd.org/uploadedImages/departments/materials/order-supplies/catalog/</v>
      </c>
      <c r="F1127" s="8"/>
      <c r="G1127" s="10"/>
      <c r="H1127" s="11" t="s">
        <v>2831</v>
      </c>
    </row>
    <row r="1128" spans="1:8" x14ac:dyDescent="0.2">
      <c r="A1128" s="12">
        <v>2037006</v>
      </c>
      <c r="B1128" s="9">
        <f t="shared" si="34"/>
        <v>2037006</v>
      </c>
      <c r="C1128" s="10" t="s">
        <v>11</v>
      </c>
      <c r="D1128" s="10"/>
      <c r="E1128" s="11" t="str">
        <f t="shared" si="35"/>
        <v>http://www.montgomeryschoolsmd.org/uploadedImages/departments/materials/order-supplies/catalog/</v>
      </c>
      <c r="F1128" s="8"/>
      <c r="G1128" s="10"/>
      <c r="H1128" s="11" t="s">
        <v>2832</v>
      </c>
    </row>
    <row r="1129" spans="1:8" x14ac:dyDescent="0.2">
      <c r="A1129" s="12">
        <v>2037008</v>
      </c>
      <c r="B1129" s="9">
        <f t="shared" si="34"/>
        <v>2037008</v>
      </c>
      <c r="C1129" s="10" t="s">
        <v>11</v>
      </c>
      <c r="D1129" s="10"/>
      <c r="E1129" s="11" t="str">
        <f t="shared" si="35"/>
        <v>http://www.montgomeryschoolsmd.org/uploadedImages/departments/materials/order-supplies/catalog/</v>
      </c>
      <c r="F1129" s="8"/>
      <c r="G1129" s="10"/>
      <c r="H1129" s="11" t="s">
        <v>2833</v>
      </c>
    </row>
    <row r="1130" spans="1:8" x14ac:dyDescent="0.2">
      <c r="A1130" s="12">
        <v>2037010</v>
      </c>
      <c r="B1130" s="9">
        <f t="shared" si="34"/>
        <v>2037010</v>
      </c>
      <c r="C1130" s="10" t="s">
        <v>11</v>
      </c>
      <c r="D1130" s="10"/>
      <c r="E1130" s="11" t="str">
        <f t="shared" si="35"/>
        <v>http://www.montgomeryschoolsmd.org/uploadedImages/departments/materials/order-supplies/catalog/</v>
      </c>
      <c r="F1130" s="8"/>
      <c r="G1130" s="10"/>
      <c r="H1130" s="11" t="s">
        <v>2834</v>
      </c>
    </row>
    <row r="1131" spans="1:8" x14ac:dyDescent="0.2">
      <c r="A1131" s="12">
        <v>2037012</v>
      </c>
      <c r="B1131" s="9">
        <f t="shared" si="34"/>
        <v>2037012</v>
      </c>
      <c r="C1131" s="10" t="s">
        <v>11</v>
      </c>
      <c r="D1131" s="10"/>
      <c r="E1131" s="11" t="str">
        <f t="shared" si="35"/>
        <v>http://www.montgomeryschoolsmd.org/uploadedImages/departments/materials/order-supplies/catalog/</v>
      </c>
      <c r="F1131" s="8"/>
      <c r="G1131" s="10"/>
      <c r="H1131" s="11" t="s">
        <v>2835</v>
      </c>
    </row>
    <row r="1132" spans="1:8" x14ac:dyDescent="0.2">
      <c r="A1132" s="12">
        <v>2038005</v>
      </c>
      <c r="B1132" s="9">
        <f t="shared" si="34"/>
        <v>2038005</v>
      </c>
      <c r="C1132" s="10" t="s">
        <v>11</v>
      </c>
      <c r="D1132" s="10"/>
      <c r="E1132" s="11" t="str">
        <f t="shared" si="35"/>
        <v>http://www.montgomeryschoolsmd.org/uploadedImages/departments/materials/order-supplies/catalog/</v>
      </c>
      <c r="F1132" s="8"/>
      <c r="G1132" s="10"/>
      <c r="H1132" s="11" t="s">
        <v>2836</v>
      </c>
    </row>
    <row r="1133" spans="1:8" x14ac:dyDescent="0.2">
      <c r="A1133" s="12">
        <v>2039003</v>
      </c>
      <c r="B1133" s="9">
        <f t="shared" si="34"/>
        <v>2039003</v>
      </c>
      <c r="C1133" s="10" t="s">
        <v>11</v>
      </c>
      <c r="D1133" s="10"/>
      <c r="E1133" s="11" t="str">
        <f t="shared" si="35"/>
        <v>http://www.montgomeryschoolsmd.org/uploadedImages/departments/materials/order-supplies/catalog/</v>
      </c>
      <c r="F1133" s="8"/>
      <c r="G1133" s="10"/>
      <c r="H1133" s="11" t="s">
        <v>2837</v>
      </c>
    </row>
    <row r="1134" spans="1:8" x14ac:dyDescent="0.2">
      <c r="A1134" s="12">
        <v>2041038</v>
      </c>
      <c r="B1134" s="9">
        <f t="shared" si="34"/>
        <v>2041038</v>
      </c>
      <c r="C1134" s="10" t="s">
        <v>11</v>
      </c>
      <c r="D1134" s="10"/>
      <c r="E1134" s="11" t="str">
        <f t="shared" si="35"/>
        <v>http://www.montgomeryschoolsmd.org/uploadedImages/departments/materials/order-supplies/catalog/</v>
      </c>
      <c r="F1134" s="8"/>
      <c r="G1134" s="10"/>
      <c r="H1134" s="11" t="s">
        <v>2838</v>
      </c>
    </row>
    <row r="1135" spans="1:8" x14ac:dyDescent="0.2">
      <c r="A1135" s="12">
        <v>2041040</v>
      </c>
      <c r="B1135" s="9">
        <f t="shared" si="34"/>
        <v>2041040</v>
      </c>
      <c r="C1135" s="10" t="s">
        <v>11</v>
      </c>
      <c r="D1135" s="10"/>
      <c r="E1135" s="11" t="str">
        <f t="shared" si="35"/>
        <v>http://www.montgomeryschoolsmd.org/uploadedImages/departments/materials/order-supplies/catalog/</v>
      </c>
      <c r="F1135" s="8"/>
      <c r="G1135" s="10"/>
      <c r="H1135" s="11" t="s">
        <v>2839</v>
      </c>
    </row>
    <row r="1136" spans="1:8" x14ac:dyDescent="0.2">
      <c r="A1136" s="12">
        <v>2045002</v>
      </c>
      <c r="B1136" s="9">
        <f t="shared" si="34"/>
        <v>2045002</v>
      </c>
      <c r="C1136" s="10" t="s">
        <v>11</v>
      </c>
      <c r="D1136" s="10"/>
      <c r="E1136" s="11" t="str">
        <f t="shared" si="35"/>
        <v>http://www.montgomeryschoolsmd.org/uploadedImages/departments/materials/order-supplies/catalog/</v>
      </c>
      <c r="F1136" s="8"/>
      <c r="G1136" s="10"/>
      <c r="H1136" s="11" t="s">
        <v>2840</v>
      </c>
    </row>
    <row r="1137" spans="1:8" x14ac:dyDescent="0.2">
      <c r="A1137" s="12">
        <v>2045014</v>
      </c>
      <c r="B1137" s="9">
        <f t="shared" si="34"/>
        <v>2045014</v>
      </c>
      <c r="C1137" s="10" t="s">
        <v>11</v>
      </c>
      <c r="D1137" s="10"/>
      <c r="E1137" s="11" t="str">
        <f t="shared" si="35"/>
        <v>http://www.montgomeryschoolsmd.org/uploadedImages/departments/materials/order-supplies/catalog/</v>
      </c>
      <c r="F1137" s="8"/>
      <c r="G1137" s="10"/>
      <c r="H1137" s="11" t="s">
        <v>2841</v>
      </c>
    </row>
    <row r="1138" spans="1:8" x14ac:dyDescent="0.2">
      <c r="A1138" s="12">
        <v>2045024</v>
      </c>
      <c r="B1138" s="9">
        <f t="shared" si="34"/>
        <v>2045024</v>
      </c>
      <c r="C1138" s="10" t="s">
        <v>11</v>
      </c>
      <c r="D1138" s="10"/>
      <c r="E1138" s="11" t="str">
        <f t="shared" si="35"/>
        <v>http://www.montgomeryschoolsmd.org/uploadedImages/departments/materials/order-supplies/catalog/</v>
      </c>
      <c r="F1138" s="8"/>
      <c r="G1138" s="10"/>
      <c r="H1138" s="11" t="s">
        <v>2842</v>
      </c>
    </row>
    <row r="1139" spans="1:8" x14ac:dyDescent="0.2">
      <c r="A1139" s="12">
        <v>2045026</v>
      </c>
      <c r="B1139" s="9">
        <f t="shared" si="34"/>
        <v>2045026</v>
      </c>
      <c r="C1139" s="10" t="s">
        <v>11</v>
      </c>
      <c r="D1139" s="10"/>
      <c r="E1139" s="11" t="str">
        <f t="shared" si="35"/>
        <v>http://www.montgomeryschoolsmd.org/uploadedImages/departments/materials/order-supplies/catalog/</v>
      </c>
      <c r="F1139" s="8"/>
      <c r="G1139" s="10"/>
      <c r="H1139" s="11" t="s">
        <v>2843</v>
      </c>
    </row>
    <row r="1140" spans="1:8" x14ac:dyDescent="0.2">
      <c r="A1140" s="12">
        <v>2045030</v>
      </c>
      <c r="B1140" s="9">
        <f t="shared" si="34"/>
        <v>2045030</v>
      </c>
      <c r="C1140" s="10" t="s">
        <v>11</v>
      </c>
      <c r="D1140" s="10"/>
      <c r="E1140" s="11" t="str">
        <f t="shared" si="35"/>
        <v>http://www.montgomeryschoolsmd.org/uploadedImages/departments/materials/order-supplies/catalog/</v>
      </c>
      <c r="F1140" s="8"/>
      <c r="G1140" s="10"/>
      <c r="H1140" s="11" t="s">
        <v>2844</v>
      </c>
    </row>
    <row r="1141" spans="1:8" x14ac:dyDescent="0.2">
      <c r="A1141" s="12">
        <v>2045032</v>
      </c>
      <c r="B1141" s="9">
        <f t="shared" si="34"/>
        <v>2045032</v>
      </c>
      <c r="C1141" s="10" t="s">
        <v>11</v>
      </c>
      <c r="D1141" s="10"/>
      <c r="E1141" s="11" t="str">
        <f t="shared" si="35"/>
        <v>http://www.montgomeryschoolsmd.org/uploadedImages/departments/materials/order-supplies/catalog/</v>
      </c>
      <c r="F1141" s="8"/>
      <c r="G1141" s="10"/>
      <c r="H1141" s="11" t="s">
        <v>2845</v>
      </c>
    </row>
    <row r="1142" spans="1:8" x14ac:dyDescent="0.2">
      <c r="A1142" s="12">
        <v>2045034</v>
      </c>
      <c r="B1142" s="9">
        <f t="shared" si="34"/>
        <v>2045034</v>
      </c>
      <c r="C1142" s="10" t="s">
        <v>11</v>
      </c>
      <c r="D1142" s="10"/>
      <c r="E1142" s="11" t="str">
        <f t="shared" si="35"/>
        <v>http://www.montgomeryschoolsmd.org/uploadedImages/departments/materials/order-supplies/catalog/</v>
      </c>
      <c r="F1142" s="8"/>
      <c r="G1142" s="10"/>
      <c r="H1142" s="11" t="s">
        <v>2846</v>
      </c>
    </row>
    <row r="1143" spans="1:8" x14ac:dyDescent="0.2">
      <c r="A1143" s="12">
        <v>2045038</v>
      </c>
      <c r="B1143" s="9">
        <f t="shared" si="34"/>
        <v>2045038</v>
      </c>
      <c r="C1143" s="10" t="s">
        <v>11</v>
      </c>
      <c r="D1143" s="10"/>
      <c r="E1143" s="11" t="str">
        <f t="shared" si="35"/>
        <v>http://www.montgomeryschoolsmd.org/uploadedImages/departments/materials/order-supplies/catalog/</v>
      </c>
      <c r="F1143" s="8"/>
      <c r="G1143" s="10"/>
      <c r="H1143" s="11" t="s">
        <v>2847</v>
      </c>
    </row>
    <row r="1144" spans="1:8" x14ac:dyDescent="0.2">
      <c r="A1144" s="12">
        <v>2045040</v>
      </c>
      <c r="B1144" s="9">
        <f t="shared" si="34"/>
        <v>2045040</v>
      </c>
      <c r="C1144" s="10" t="s">
        <v>11</v>
      </c>
      <c r="D1144" s="10"/>
      <c r="E1144" s="11" t="str">
        <f t="shared" si="35"/>
        <v>http://www.montgomeryschoolsmd.org/uploadedImages/departments/materials/order-supplies/catalog/</v>
      </c>
      <c r="F1144" s="8"/>
      <c r="G1144" s="10"/>
      <c r="H1144" s="11" t="s">
        <v>2848</v>
      </c>
    </row>
    <row r="1145" spans="1:8" x14ac:dyDescent="0.2">
      <c r="A1145" s="12">
        <v>2047001</v>
      </c>
      <c r="B1145" s="9">
        <f t="shared" si="34"/>
        <v>2047001</v>
      </c>
      <c r="C1145" s="10" t="s">
        <v>11</v>
      </c>
      <c r="D1145" s="10"/>
      <c r="E1145" s="11" t="str">
        <f t="shared" si="35"/>
        <v>http://www.montgomeryschoolsmd.org/uploadedImages/departments/materials/order-supplies/catalog/</v>
      </c>
      <c r="F1145" s="8"/>
      <c r="G1145" s="10"/>
      <c r="H1145" s="11" t="s">
        <v>2849</v>
      </c>
    </row>
    <row r="1146" spans="1:8" x14ac:dyDescent="0.2">
      <c r="A1146" s="12">
        <v>2047012</v>
      </c>
      <c r="B1146" s="9">
        <f t="shared" si="34"/>
        <v>2047012</v>
      </c>
      <c r="C1146" s="10" t="s">
        <v>11</v>
      </c>
      <c r="D1146" s="10"/>
      <c r="E1146" s="11" t="str">
        <f t="shared" si="35"/>
        <v>http://www.montgomeryschoolsmd.org/uploadedImages/departments/materials/order-supplies/catalog/</v>
      </c>
      <c r="F1146" s="8"/>
      <c r="G1146" s="10"/>
      <c r="H1146" s="11" t="s">
        <v>2850</v>
      </c>
    </row>
    <row r="1147" spans="1:8" x14ac:dyDescent="0.2">
      <c r="A1147" s="12">
        <v>2047032</v>
      </c>
      <c r="B1147" s="9">
        <f t="shared" si="34"/>
        <v>2047032</v>
      </c>
      <c r="C1147" s="10" t="s">
        <v>11</v>
      </c>
      <c r="D1147" s="10"/>
      <c r="E1147" s="11" t="str">
        <f t="shared" si="35"/>
        <v>http://www.montgomeryschoolsmd.org/uploadedImages/departments/materials/order-supplies/catalog/</v>
      </c>
      <c r="F1147" s="8"/>
      <c r="G1147" s="10"/>
      <c r="H1147" s="11" t="s">
        <v>2851</v>
      </c>
    </row>
    <row r="1148" spans="1:8" x14ac:dyDescent="0.2">
      <c r="A1148" s="12">
        <v>2047048</v>
      </c>
      <c r="B1148" s="9">
        <f t="shared" si="34"/>
        <v>2047048</v>
      </c>
      <c r="C1148" s="10" t="s">
        <v>11</v>
      </c>
      <c r="D1148" s="10"/>
      <c r="E1148" s="11" t="str">
        <f t="shared" si="35"/>
        <v>http://www.montgomeryschoolsmd.org/uploadedImages/departments/materials/order-supplies/catalog/</v>
      </c>
      <c r="F1148" s="8"/>
      <c r="G1148" s="10"/>
      <c r="H1148" s="11" t="s">
        <v>2852</v>
      </c>
    </row>
    <row r="1149" spans="1:8" x14ac:dyDescent="0.2">
      <c r="A1149" s="12">
        <v>2047054</v>
      </c>
      <c r="B1149" s="9">
        <f t="shared" si="34"/>
        <v>2047054</v>
      </c>
      <c r="C1149" s="10" t="s">
        <v>11</v>
      </c>
      <c r="D1149" s="10"/>
      <c r="E1149" s="11" t="str">
        <f t="shared" si="35"/>
        <v>http://www.montgomeryschoolsmd.org/uploadedImages/departments/materials/order-supplies/catalog/</v>
      </c>
      <c r="F1149" s="8"/>
      <c r="G1149" s="10"/>
      <c r="H1149" s="11" t="s">
        <v>2853</v>
      </c>
    </row>
    <row r="1150" spans="1:8" x14ac:dyDescent="0.2">
      <c r="A1150" s="12">
        <v>2047064</v>
      </c>
      <c r="B1150" s="9">
        <f t="shared" si="34"/>
        <v>2047064</v>
      </c>
      <c r="C1150" s="10" t="s">
        <v>11</v>
      </c>
      <c r="D1150" s="10"/>
      <c r="E1150" s="11" t="str">
        <f t="shared" si="35"/>
        <v>http://www.montgomeryschoolsmd.org/uploadedImages/departments/materials/order-supplies/catalog/</v>
      </c>
      <c r="F1150" s="8"/>
      <c r="G1150" s="10"/>
      <c r="H1150" s="11" t="s">
        <v>2854</v>
      </c>
    </row>
    <row r="1151" spans="1:8" x14ac:dyDescent="0.2">
      <c r="A1151" s="12">
        <v>2047066</v>
      </c>
      <c r="B1151" s="9">
        <f t="shared" si="34"/>
        <v>2047066</v>
      </c>
      <c r="C1151" s="10" t="s">
        <v>11</v>
      </c>
      <c r="D1151" s="10"/>
      <c r="E1151" s="11" t="str">
        <f t="shared" si="35"/>
        <v>http://www.montgomeryschoolsmd.org/uploadedImages/departments/materials/order-supplies/catalog/</v>
      </c>
      <c r="F1151" s="8"/>
      <c r="G1151" s="10"/>
      <c r="H1151" s="11" t="s">
        <v>2855</v>
      </c>
    </row>
    <row r="1152" spans="1:8" x14ac:dyDescent="0.2">
      <c r="A1152" s="12">
        <v>2047068</v>
      </c>
      <c r="B1152" s="9">
        <f t="shared" si="34"/>
        <v>2047068</v>
      </c>
      <c r="C1152" s="10" t="s">
        <v>11</v>
      </c>
      <c r="D1152" s="10"/>
      <c r="E1152" s="11" t="str">
        <f t="shared" si="35"/>
        <v>http://www.montgomeryschoolsmd.org/uploadedImages/departments/materials/order-supplies/catalog/</v>
      </c>
      <c r="F1152" s="8"/>
      <c r="G1152" s="10"/>
      <c r="H1152" s="11" t="s">
        <v>2856</v>
      </c>
    </row>
    <row r="1153" spans="1:8" x14ac:dyDescent="0.2">
      <c r="A1153" s="12">
        <v>2047070</v>
      </c>
      <c r="B1153" s="9">
        <f t="shared" si="34"/>
        <v>2047070</v>
      </c>
      <c r="C1153" s="10" t="s">
        <v>11</v>
      </c>
      <c r="D1153" s="10"/>
      <c r="E1153" s="11" t="str">
        <f t="shared" si="35"/>
        <v>http://www.montgomeryschoolsmd.org/uploadedImages/departments/materials/order-supplies/catalog/</v>
      </c>
      <c r="F1153" s="8"/>
      <c r="G1153" s="10"/>
      <c r="H1153" s="11" t="s">
        <v>2857</v>
      </c>
    </row>
    <row r="1154" spans="1:8" x14ac:dyDescent="0.2">
      <c r="A1154" s="12">
        <v>2047072</v>
      </c>
      <c r="B1154" s="9">
        <f t="shared" ref="B1154:B1217" si="36">HYPERLINK(E1154,A1154)</f>
        <v>2047072</v>
      </c>
      <c r="C1154" s="10" t="s">
        <v>11</v>
      </c>
      <c r="D1154" s="10"/>
      <c r="E1154" s="11" t="str">
        <f t="shared" si="35"/>
        <v>http://www.montgomeryschoolsmd.org/uploadedImages/departments/materials/order-supplies/catalog/</v>
      </c>
      <c r="F1154" s="8"/>
      <c r="G1154" s="10"/>
      <c r="H1154" s="11" t="s">
        <v>2858</v>
      </c>
    </row>
    <row r="1155" spans="1:8" x14ac:dyDescent="0.2">
      <c r="A1155" s="12">
        <v>2047074</v>
      </c>
      <c r="B1155" s="9">
        <f t="shared" si="36"/>
        <v>2047074</v>
      </c>
      <c r="C1155" s="10" t="s">
        <v>11</v>
      </c>
      <c r="D1155" s="10"/>
      <c r="E1155" s="11" t="str">
        <f t="shared" si="35"/>
        <v>http://www.montgomeryschoolsmd.org/uploadedImages/departments/materials/order-supplies/catalog/</v>
      </c>
      <c r="F1155" s="8"/>
      <c r="G1155" s="10"/>
      <c r="H1155" s="11" t="s">
        <v>2859</v>
      </c>
    </row>
    <row r="1156" spans="1:8" x14ac:dyDescent="0.2">
      <c r="A1156" s="12">
        <v>2047086</v>
      </c>
      <c r="B1156" s="9">
        <f t="shared" si="36"/>
        <v>2047086</v>
      </c>
      <c r="C1156" s="10" t="s">
        <v>11</v>
      </c>
      <c r="D1156" s="10"/>
      <c r="E1156" s="11" t="str">
        <f t="shared" ref="E1156:E1219" si="37">CONCATENATE(C1156,D1156)</f>
        <v>http://www.montgomeryschoolsmd.org/uploadedImages/departments/materials/order-supplies/catalog/</v>
      </c>
      <c r="F1156" s="8"/>
      <c r="G1156" s="10"/>
      <c r="H1156" s="11" t="s">
        <v>2860</v>
      </c>
    </row>
    <row r="1157" spans="1:8" x14ac:dyDescent="0.2">
      <c r="A1157" s="12">
        <v>2403034</v>
      </c>
      <c r="B1157" s="9">
        <f t="shared" si="36"/>
        <v>2403034</v>
      </c>
      <c r="C1157" s="10" t="s">
        <v>11</v>
      </c>
      <c r="D1157" s="10"/>
      <c r="E1157" s="11" t="str">
        <f t="shared" si="37"/>
        <v>http://www.montgomeryschoolsmd.org/uploadedImages/departments/materials/order-supplies/catalog/</v>
      </c>
      <c r="F1157" s="8"/>
      <c r="G1157" s="10"/>
      <c r="H1157" s="11" t="s">
        <v>2861</v>
      </c>
    </row>
    <row r="1158" spans="1:8" x14ac:dyDescent="0.2">
      <c r="A1158" s="12">
        <v>2403098</v>
      </c>
      <c r="B1158" s="9">
        <f t="shared" si="36"/>
        <v>2403098</v>
      </c>
      <c r="C1158" s="10" t="s">
        <v>11</v>
      </c>
      <c r="D1158" s="10"/>
      <c r="E1158" s="11" t="str">
        <f t="shared" si="37"/>
        <v>http://www.montgomeryschoolsmd.org/uploadedImages/departments/materials/order-supplies/catalog/</v>
      </c>
      <c r="F1158" s="8"/>
      <c r="G1158" s="10"/>
      <c r="H1158" s="11" t="s">
        <v>2862</v>
      </c>
    </row>
    <row r="1159" spans="1:8" x14ac:dyDescent="0.2">
      <c r="A1159" s="12">
        <v>2409086</v>
      </c>
      <c r="B1159" s="9">
        <f t="shared" si="36"/>
        <v>2409086</v>
      </c>
      <c r="C1159" s="10" t="s">
        <v>11</v>
      </c>
      <c r="D1159" s="10"/>
      <c r="E1159" s="11" t="str">
        <f t="shared" si="37"/>
        <v>http://www.montgomeryschoolsmd.org/uploadedImages/departments/materials/order-supplies/catalog/</v>
      </c>
      <c r="F1159" s="8"/>
      <c r="G1159" s="10"/>
      <c r="H1159" s="11" t="s">
        <v>2863</v>
      </c>
    </row>
    <row r="1160" spans="1:8" x14ac:dyDescent="0.2">
      <c r="A1160" s="12">
        <v>2409206</v>
      </c>
      <c r="B1160" s="9">
        <f t="shared" si="36"/>
        <v>2409206</v>
      </c>
      <c r="C1160" s="10" t="s">
        <v>11</v>
      </c>
      <c r="D1160" s="10"/>
      <c r="E1160" s="11" t="str">
        <f t="shared" si="37"/>
        <v>http://www.montgomeryschoolsmd.org/uploadedImages/departments/materials/order-supplies/catalog/</v>
      </c>
      <c r="F1160" s="8"/>
      <c r="G1160" s="10"/>
      <c r="H1160" s="11" t="s">
        <v>2864</v>
      </c>
    </row>
    <row r="1161" spans="1:8" x14ac:dyDescent="0.2">
      <c r="A1161" s="12">
        <v>2409216</v>
      </c>
      <c r="B1161" s="9">
        <f t="shared" si="36"/>
        <v>2409216</v>
      </c>
      <c r="C1161" s="10" t="s">
        <v>11</v>
      </c>
      <c r="D1161" s="10"/>
      <c r="E1161" s="11" t="str">
        <f t="shared" si="37"/>
        <v>http://www.montgomeryschoolsmd.org/uploadedImages/departments/materials/order-supplies/catalog/</v>
      </c>
      <c r="F1161" s="8"/>
      <c r="G1161" s="10"/>
      <c r="H1161" s="11" t="s">
        <v>2865</v>
      </c>
    </row>
    <row r="1162" spans="1:8" x14ac:dyDescent="0.2">
      <c r="A1162" s="12">
        <v>2409292</v>
      </c>
      <c r="B1162" s="9">
        <f t="shared" si="36"/>
        <v>2409292</v>
      </c>
      <c r="C1162" s="10" t="s">
        <v>11</v>
      </c>
      <c r="D1162" s="10"/>
      <c r="E1162" s="11" t="str">
        <f t="shared" si="37"/>
        <v>http://www.montgomeryschoolsmd.org/uploadedImages/departments/materials/order-supplies/catalog/</v>
      </c>
      <c r="F1162" s="8"/>
      <c r="G1162" s="10"/>
      <c r="H1162" s="11" t="s">
        <v>2866</v>
      </c>
    </row>
    <row r="1163" spans="1:8" x14ac:dyDescent="0.2">
      <c r="A1163" s="12">
        <v>2411011</v>
      </c>
      <c r="B1163" s="9">
        <f t="shared" si="36"/>
        <v>2411011</v>
      </c>
      <c r="C1163" s="10" t="s">
        <v>11</v>
      </c>
      <c r="D1163" s="10"/>
      <c r="E1163" s="11" t="str">
        <f t="shared" si="37"/>
        <v>http://www.montgomeryschoolsmd.org/uploadedImages/departments/materials/order-supplies/catalog/</v>
      </c>
      <c r="F1163" s="8"/>
      <c r="G1163" s="10"/>
      <c r="H1163" s="11" t="s">
        <v>2867</v>
      </c>
    </row>
    <row r="1164" spans="1:8" x14ac:dyDescent="0.2">
      <c r="A1164" s="12">
        <v>2411015</v>
      </c>
      <c r="B1164" s="9">
        <f t="shared" si="36"/>
        <v>2411015</v>
      </c>
      <c r="C1164" s="10" t="s">
        <v>11</v>
      </c>
      <c r="D1164" s="10"/>
      <c r="E1164" s="11" t="str">
        <f t="shared" si="37"/>
        <v>http://www.montgomeryschoolsmd.org/uploadedImages/departments/materials/order-supplies/catalog/</v>
      </c>
      <c r="F1164" s="8"/>
      <c r="G1164" s="10"/>
      <c r="H1164" s="11" t="s">
        <v>2868</v>
      </c>
    </row>
    <row r="1165" spans="1:8" x14ac:dyDescent="0.2">
      <c r="A1165" s="12">
        <v>2411115</v>
      </c>
      <c r="B1165" s="9">
        <f t="shared" si="36"/>
        <v>2411115</v>
      </c>
      <c r="C1165" s="10" t="s">
        <v>11</v>
      </c>
      <c r="D1165" s="10"/>
      <c r="E1165" s="11" t="str">
        <f t="shared" si="37"/>
        <v>http://www.montgomeryschoolsmd.org/uploadedImages/departments/materials/order-supplies/catalog/</v>
      </c>
      <c r="F1165" s="8"/>
      <c r="G1165" s="10"/>
      <c r="H1165" s="11" t="s">
        <v>2869</v>
      </c>
    </row>
    <row r="1166" spans="1:8" x14ac:dyDescent="0.2">
      <c r="A1166" s="12">
        <v>2411160</v>
      </c>
      <c r="B1166" s="9">
        <f t="shared" si="36"/>
        <v>2411160</v>
      </c>
      <c r="C1166" s="10" t="s">
        <v>11</v>
      </c>
      <c r="D1166" s="10"/>
      <c r="E1166" s="11" t="str">
        <f t="shared" si="37"/>
        <v>http://www.montgomeryschoolsmd.org/uploadedImages/departments/materials/order-supplies/catalog/</v>
      </c>
      <c r="F1166" s="8"/>
      <c r="G1166" s="10"/>
      <c r="H1166" s="11" t="s">
        <v>2870</v>
      </c>
    </row>
    <row r="1167" spans="1:8" x14ac:dyDescent="0.2">
      <c r="A1167" s="12">
        <v>2413018</v>
      </c>
      <c r="B1167" s="9">
        <f t="shared" si="36"/>
        <v>2413018</v>
      </c>
      <c r="C1167" s="10" t="s">
        <v>11</v>
      </c>
      <c r="D1167" s="10"/>
      <c r="E1167" s="11" t="str">
        <f t="shared" si="37"/>
        <v>http://www.montgomeryschoolsmd.org/uploadedImages/departments/materials/order-supplies/catalog/</v>
      </c>
      <c r="F1167" s="8"/>
      <c r="G1167" s="10"/>
      <c r="H1167" s="11" t="s">
        <v>2871</v>
      </c>
    </row>
    <row r="1168" spans="1:8" x14ac:dyDescent="0.2">
      <c r="A1168" s="12">
        <v>2413110</v>
      </c>
      <c r="B1168" s="9">
        <f t="shared" si="36"/>
        <v>2413110</v>
      </c>
      <c r="C1168" s="10" t="s">
        <v>11</v>
      </c>
      <c r="D1168" s="10"/>
      <c r="E1168" s="11" t="str">
        <f t="shared" si="37"/>
        <v>http://www.montgomeryschoolsmd.org/uploadedImages/departments/materials/order-supplies/catalog/</v>
      </c>
      <c r="F1168" s="8"/>
      <c r="G1168" s="10"/>
      <c r="H1168" s="11" t="s">
        <v>2872</v>
      </c>
    </row>
    <row r="1169" spans="1:8" x14ac:dyDescent="0.2">
      <c r="A1169" s="12">
        <v>2413138</v>
      </c>
      <c r="B1169" s="9">
        <f t="shared" si="36"/>
        <v>2413138</v>
      </c>
      <c r="C1169" s="10" t="s">
        <v>11</v>
      </c>
      <c r="D1169" s="10"/>
      <c r="E1169" s="11" t="str">
        <f t="shared" si="37"/>
        <v>http://www.montgomeryschoolsmd.org/uploadedImages/departments/materials/order-supplies/catalog/</v>
      </c>
      <c r="F1169" s="8"/>
      <c r="G1169" s="10"/>
      <c r="H1169" s="11" t="s">
        <v>2873</v>
      </c>
    </row>
    <row r="1170" spans="1:8" x14ac:dyDescent="0.2">
      <c r="A1170" s="12">
        <v>2415039</v>
      </c>
      <c r="B1170" s="9">
        <f t="shared" si="36"/>
        <v>2415039</v>
      </c>
      <c r="C1170" s="10" t="s">
        <v>11</v>
      </c>
      <c r="D1170" s="10"/>
      <c r="E1170" s="11" t="str">
        <f t="shared" si="37"/>
        <v>http://www.montgomeryschoolsmd.org/uploadedImages/departments/materials/order-supplies/catalog/</v>
      </c>
      <c r="F1170" s="8"/>
      <c r="G1170" s="10"/>
      <c r="H1170" s="11" t="s">
        <v>2874</v>
      </c>
    </row>
    <row r="1171" spans="1:8" x14ac:dyDescent="0.2">
      <c r="A1171" s="12">
        <v>2415105</v>
      </c>
      <c r="B1171" s="9">
        <f t="shared" si="36"/>
        <v>2415105</v>
      </c>
      <c r="C1171" s="10" t="s">
        <v>11</v>
      </c>
      <c r="D1171" s="10"/>
      <c r="E1171" s="11" t="str">
        <f t="shared" si="37"/>
        <v>http://www.montgomeryschoolsmd.org/uploadedImages/departments/materials/order-supplies/catalog/</v>
      </c>
      <c r="F1171" s="8"/>
      <c r="G1171" s="10"/>
      <c r="H1171" s="11" t="s">
        <v>2875</v>
      </c>
    </row>
    <row r="1172" spans="1:8" x14ac:dyDescent="0.2">
      <c r="A1172" s="12">
        <v>2415111</v>
      </c>
      <c r="B1172" s="9">
        <f t="shared" si="36"/>
        <v>2415111</v>
      </c>
      <c r="C1172" s="10" t="s">
        <v>11</v>
      </c>
      <c r="D1172" s="10"/>
      <c r="E1172" s="11" t="str">
        <f t="shared" si="37"/>
        <v>http://www.montgomeryschoolsmd.org/uploadedImages/departments/materials/order-supplies/catalog/</v>
      </c>
      <c r="F1172" s="8"/>
      <c r="G1172" s="10"/>
      <c r="H1172" s="11" t="s">
        <v>2876</v>
      </c>
    </row>
    <row r="1173" spans="1:8" x14ac:dyDescent="0.2">
      <c r="A1173" s="12">
        <v>2415115</v>
      </c>
      <c r="B1173" s="9">
        <f t="shared" si="36"/>
        <v>2415115</v>
      </c>
      <c r="C1173" s="10" t="s">
        <v>11</v>
      </c>
      <c r="D1173" s="10"/>
      <c r="E1173" s="11" t="str">
        <f t="shared" si="37"/>
        <v>http://www.montgomeryschoolsmd.org/uploadedImages/departments/materials/order-supplies/catalog/</v>
      </c>
      <c r="F1173" s="8"/>
      <c r="G1173" s="10"/>
      <c r="H1173" s="11" t="s">
        <v>2877</v>
      </c>
    </row>
    <row r="1174" spans="1:8" x14ac:dyDescent="0.2">
      <c r="A1174" s="12">
        <v>2415117</v>
      </c>
      <c r="B1174" s="9">
        <f t="shared" si="36"/>
        <v>2415117</v>
      </c>
      <c r="C1174" s="10" t="s">
        <v>11</v>
      </c>
      <c r="D1174" s="10"/>
      <c r="E1174" s="11" t="str">
        <f t="shared" si="37"/>
        <v>http://www.montgomeryschoolsmd.org/uploadedImages/departments/materials/order-supplies/catalog/</v>
      </c>
      <c r="F1174" s="8"/>
      <c r="G1174" s="10"/>
      <c r="H1174" s="11" t="s">
        <v>2878</v>
      </c>
    </row>
    <row r="1175" spans="1:8" x14ac:dyDescent="0.2">
      <c r="A1175" s="12">
        <v>2415123</v>
      </c>
      <c r="B1175" s="9">
        <f t="shared" si="36"/>
        <v>2415123</v>
      </c>
      <c r="C1175" s="10" t="s">
        <v>11</v>
      </c>
      <c r="D1175" s="10"/>
      <c r="E1175" s="11" t="str">
        <f t="shared" si="37"/>
        <v>http://www.montgomeryschoolsmd.org/uploadedImages/departments/materials/order-supplies/catalog/</v>
      </c>
      <c r="F1175" s="8"/>
      <c r="G1175" s="10"/>
      <c r="H1175" s="11" t="s">
        <v>2879</v>
      </c>
    </row>
    <row r="1176" spans="1:8" x14ac:dyDescent="0.2">
      <c r="A1176" s="12">
        <v>2415124</v>
      </c>
      <c r="B1176" s="9">
        <f t="shared" si="36"/>
        <v>2415124</v>
      </c>
      <c r="C1176" s="10" t="s">
        <v>11</v>
      </c>
      <c r="D1176" s="10"/>
      <c r="E1176" s="11" t="str">
        <f t="shared" si="37"/>
        <v>http://www.montgomeryschoolsmd.org/uploadedImages/departments/materials/order-supplies/catalog/</v>
      </c>
      <c r="F1176" s="8"/>
      <c r="G1176" s="10"/>
      <c r="H1176" s="11" t="s">
        <v>2880</v>
      </c>
    </row>
    <row r="1177" spans="1:8" x14ac:dyDescent="0.2">
      <c r="A1177" s="12">
        <v>2415131</v>
      </c>
      <c r="B1177" s="9">
        <f t="shared" si="36"/>
        <v>2415131</v>
      </c>
      <c r="C1177" s="10" t="s">
        <v>11</v>
      </c>
      <c r="D1177" s="10"/>
      <c r="E1177" s="11" t="str">
        <f t="shared" si="37"/>
        <v>http://www.montgomeryschoolsmd.org/uploadedImages/departments/materials/order-supplies/catalog/</v>
      </c>
      <c r="F1177" s="8"/>
      <c r="G1177" s="10"/>
      <c r="H1177" s="11" t="s">
        <v>2881</v>
      </c>
    </row>
    <row r="1178" spans="1:8" x14ac:dyDescent="0.2">
      <c r="A1178" s="12">
        <v>2417010</v>
      </c>
      <c r="B1178" s="9">
        <f t="shared" si="36"/>
        <v>2417010</v>
      </c>
      <c r="C1178" s="10" t="s">
        <v>11</v>
      </c>
      <c r="D1178" s="10"/>
      <c r="E1178" s="11" t="str">
        <f t="shared" si="37"/>
        <v>http://www.montgomeryschoolsmd.org/uploadedImages/departments/materials/order-supplies/catalog/</v>
      </c>
      <c r="F1178" s="8"/>
      <c r="G1178" s="10"/>
      <c r="H1178" s="11" t="s">
        <v>2882</v>
      </c>
    </row>
    <row r="1179" spans="1:8" x14ac:dyDescent="0.2">
      <c r="A1179" s="12">
        <v>2417034</v>
      </c>
      <c r="B1179" s="9">
        <f t="shared" si="36"/>
        <v>2417034</v>
      </c>
      <c r="C1179" s="10" t="s">
        <v>11</v>
      </c>
      <c r="D1179" s="10"/>
      <c r="E1179" s="11" t="str">
        <f t="shared" si="37"/>
        <v>http://www.montgomeryschoolsmd.org/uploadedImages/departments/materials/order-supplies/catalog/</v>
      </c>
      <c r="F1179" s="8"/>
      <c r="G1179" s="10"/>
      <c r="H1179" s="11" t="s">
        <v>2883</v>
      </c>
    </row>
    <row r="1180" spans="1:8" x14ac:dyDescent="0.2">
      <c r="A1180" s="12">
        <v>2419001</v>
      </c>
      <c r="B1180" s="9">
        <f t="shared" si="36"/>
        <v>2419001</v>
      </c>
      <c r="C1180" s="10" t="s">
        <v>11</v>
      </c>
      <c r="D1180" s="10"/>
      <c r="E1180" s="11" t="str">
        <f t="shared" si="37"/>
        <v>http://www.montgomeryschoolsmd.org/uploadedImages/departments/materials/order-supplies/catalog/</v>
      </c>
      <c r="F1180" s="8"/>
      <c r="G1180" s="10"/>
      <c r="H1180" s="11" t="s">
        <v>2884</v>
      </c>
    </row>
    <row r="1181" spans="1:8" x14ac:dyDescent="0.2">
      <c r="A1181" s="12">
        <v>2419003</v>
      </c>
      <c r="B1181" s="9">
        <f t="shared" si="36"/>
        <v>2419003</v>
      </c>
      <c r="C1181" s="10" t="s">
        <v>11</v>
      </c>
      <c r="D1181" s="10"/>
      <c r="E1181" s="11" t="str">
        <f t="shared" si="37"/>
        <v>http://www.montgomeryschoolsmd.org/uploadedImages/departments/materials/order-supplies/catalog/</v>
      </c>
      <c r="F1181" s="8"/>
      <c r="G1181" s="10"/>
      <c r="H1181" s="11" t="s">
        <v>2885</v>
      </c>
    </row>
    <row r="1182" spans="1:8" x14ac:dyDescent="0.2">
      <c r="A1182" s="12">
        <v>2419007</v>
      </c>
      <c r="B1182" s="9">
        <f t="shared" si="36"/>
        <v>2419007</v>
      </c>
      <c r="C1182" s="10" t="s">
        <v>11</v>
      </c>
      <c r="D1182" s="10"/>
      <c r="E1182" s="11" t="str">
        <f t="shared" si="37"/>
        <v>http://www.montgomeryschoolsmd.org/uploadedImages/departments/materials/order-supplies/catalog/</v>
      </c>
      <c r="F1182" s="8"/>
      <c r="G1182" s="10"/>
      <c r="H1182" s="11" t="s">
        <v>2886</v>
      </c>
    </row>
    <row r="1183" spans="1:8" x14ac:dyDescent="0.2">
      <c r="A1183" s="12">
        <v>2419019</v>
      </c>
      <c r="B1183" s="9">
        <f t="shared" si="36"/>
        <v>2419019</v>
      </c>
      <c r="C1183" s="10" t="s">
        <v>11</v>
      </c>
      <c r="D1183" s="10"/>
      <c r="E1183" s="11" t="str">
        <f t="shared" si="37"/>
        <v>http://www.montgomeryschoolsmd.org/uploadedImages/departments/materials/order-supplies/catalog/</v>
      </c>
      <c r="F1183" s="8"/>
      <c r="G1183" s="10"/>
      <c r="H1183" s="11" t="s">
        <v>2887</v>
      </c>
    </row>
    <row r="1184" spans="1:8" x14ac:dyDescent="0.2">
      <c r="A1184" s="12">
        <v>2419043</v>
      </c>
      <c r="B1184" s="9">
        <f t="shared" si="36"/>
        <v>2419043</v>
      </c>
      <c r="C1184" s="10" t="s">
        <v>11</v>
      </c>
      <c r="D1184" s="10"/>
      <c r="E1184" s="11" t="str">
        <f t="shared" si="37"/>
        <v>http://www.montgomeryschoolsmd.org/uploadedImages/departments/materials/order-supplies/catalog/</v>
      </c>
      <c r="F1184" s="8"/>
      <c r="G1184" s="10"/>
      <c r="H1184" s="11" t="s">
        <v>2888</v>
      </c>
    </row>
    <row r="1185" spans="1:8" x14ac:dyDescent="0.2">
      <c r="A1185" s="12">
        <v>2419047</v>
      </c>
      <c r="B1185" s="9">
        <f t="shared" si="36"/>
        <v>2419047</v>
      </c>
      <c r="C1185" s="10" t="s">
        <v>11</v>
      </c>
      <c r="D1185" s="10"/>
      <c r="E1185" s="11" t="str">
        <f t="shared" si="37"/>
        <v>http://www.montgomeryschoolsmd.org/uploadedImages/departments/materials/order-supplies/catalog/</v>
      </c>
      <c r="F1185" s="8"/>
      <c r="G1185" s="10"/>
      <c r="H1185" s="11" t="s">
        <v>2889</v>
      </c>
    </row>
    <row r="1186" spans="1:8" x14ac:dyDescent="0.2">
      <c r="A1186" s="12">
        <v>2419111</v>
      </c>
      <c r="B1186" s="9">
        <f t="shared" si="36"/>
        <v>2419111</v>
      </c>
      <c r="C1186" s="10" t="s">
        <v>11</v>
      </c>
      <c r="D1186" s="10"/>
      <c r="E1186" s="11" t="str">
        <f t="shared" si="37"/>
        <v>http://www.montgomeryschoolsmd.org/uploadedImages/departments/materials/order-supplies/catalog/</v>
      </c>
      <c r="F1186" s="8"/>
      <c r="G1186" s="10"/>
      <c r="H1186" s="11" t="s">
        <v>2890</v>
      </c>
    </row>
    <row r="1187" spans="1:8" x14ac:dyDescent="0.2">
      <c r="A1187" s="12">
        <v>2440103</v>
      </c>
      <c r="B1187" s="9">
        <f t="shared" si="36"/>
        <v>2440103</v>
      </c>
      <c r="C1187" s="10" t="s">
        <v>11</v>
      </c>
      <c r="D1187" s="10"/>
      <c r="E1187" s="11" t="str">
        <f t="shared" si="37"/>
        <v>http://www.montgomeryschoolsmd.org/uploadedImages/departments/materials/order-supplies/catalog/</v>
      </c>
      <c r="F1187" s="8"/>
      <c r="G1187" s="10"/>
      <c r="H1187" s="11" t="s">
        <v>2891</v>
      </c>
    </row>
    <row r="1188" spans="1:8" x14ac:dyDescent="0.2">
      <c r="A1188" s="12">
        <v>2440221</v>
      </c>
      <c r="B1188" s="9">
        <f t="shared" si="36"/>
        <v>2440221</v>
      </c>
      <c r="C1188" s="10" t="s">
        <v>11</v>
      </c>
      <c r="D1188" s="10"/>
      <c r="E1188" s="11" t="str">
        <f t="shared" si="37"/>
        <v>http://www.montgomeryschoolsmd.org/uploadedImages/departments/materials/order-supplies/catalog/</v>
      </c>
      <c r="F1188" s="8"/>
      <c r="G1188" s="10"/>
      <c r="H1188" s="11" t="s">
        <v>2892</v>
      </c>
    </row>
    <row r="1189" spans="1:8" x14ac:dyDescent="0.2">
      <c r="A1189" s="12">
        <v>2440233</v>
      </c>
      <c r="B1189" s="9">
        <f t="shared" si="36"/>
        <v>2440233</v>
      </c>
      <c r="C1189" s="10" t="s">
        <v>11</v>
      </c>
      <c r="D1189" s="10"/>
      <c r="E1189" s="11" t="str">
        <f t="shared" si="37"/>
        <v>http://www.montgomeryschoolsmd.org/uploadedImages/departments/materials/order-supplies/catalog/</v>
      </c>
      <c r="F1189" s="8"/>
      <c r="G1189" s="10"/>
      <c r="H1189" s="11" t="s">
        <v>2893</v>
      </c>
    </row>
    <row r="1190" spans="1:8" x14ac:dyDescent="0.2">
      <c r="A1190" s="12">
        <v>2440241</v>
      </c>
      <c r="B1190" s="9">
        <f t="shared" si="36"/>
        <v>2440241</v>
      </c>
      <c r="C1190" s="10" t="s">
        <v>11</v>
      </c>
      <c r="D1190" s="10"/>
      <c r="E1190" s="11" t="str">
        <f t="shared" si="37"/>
        <v>http://www.montgomeryschoolsmd.org/uploadedImages/departments/materials/order-supplies/catalog/</v>
      </c>
      <c r="F1190" s="8"/>
      <c r="G1190" s="10"/>
      <c r="H1190" s="11" t="s">
        <v>2894</v>
      </c>
    </row>
    <row r="1191" spans="1:8" x14ac:dyDescent="0.2">
      <c r="A1191" s="12">
        <v>2440243</v>
      </c>
      <c r="B1191" s="9">
        <f t="shared" si="36"/>
        <v>2440243</v>
      </c>
      <c r="C1191" s="10" t="s">
        <v>11</v>
      </c>
      <c r="D1191" s="10"/>
      <c r="E1191" s="11" t="str">
        <f t="shared" si="37"/>
        <v>http://www.montgomeryschoolsmd.org/uploadedImages/departments/materials/order-supplies/catalog/</v>
      </c>
      <c r="F1191" s="8"/>
      <c r="G1191" s="10"/>
      <c r="H1191" s="11" t="s">
        <v>2895</v>
      </c>
    </row>
    <row r="1192" spans="1:8" x14ac:dyDescent="0.2">
      <c r="A1192" s="12">
        <v>2440245</v>
      </c>
      <c r="B1192" s="9">
        <f t="shared" si="36"/>
        <v>2440245</v>
      </c>
      <c r="C1192" s="10" t="s">
        <v>11</v>
      </c>
      <c r="D1192" s="10"/>
      <c r="E1192" s="11" t="str">
        <f t="shared" si="37"/>
        <v>http://www.montgomeryschoolsmd.org/uploadedImages/departments/materials/order-supplies/catalog/</v>
      </c>
      <c r="F1192" s="8"/>
      <c r="G1192" s="10"/>
      <c r="H1192" s="11" t="s">
        <v>2896</v>
      </c>
    </row>
    <row r="1193" spans="1:8" x14ac:dyDescent="0.2">
      <c r="A1193" s="12">
        <v>2440253</v>
      </c>
      <c r="B1193" s="9">
        <f t="shared" si="36"/>
        <v>2440253</v>
      </c>
      <c r="C1193" s="10" t="s">
        <v>11</v>
      </c>
      <c r="D1193" s="10"/>
      <c r="E1193" s="11" t="str">
        <f t="shared" si="37"/>
        <v>http://www.montgomeryschoolsmd.org/uploadedImages/departments/materials/order-supplies/catalog/</v>
      </c>
      <c r="F1193" s="8"/>
      <c r="G1193" s="10"/>
      <c r="H1193" s="11" t="s">
        <v>2897</v>
      </c>
    </row>
    <row r="1194" spans="1:8" x14ac:dyDescent="0.2">
      <c r="A1194" s="12">
        <v>2440261</v>
      </c>
      <c r="B1194" s="9">
        <f t="shared" si="36"/>
        <v>2440261</v>
      </c>
      <c r="C1194" s="10" t="s">
        <v>11</v>
      </c>
      <c r="D1194" s="10"/>
      <c r="E1194" s="11" t="str">
        <f t="shared" si="37"/>
        <v>http://www.montgomeryschoolsmd.org/uploadedImages/departments/materials/order-supplies/catalog/</v>
      </c>
      <c r="F1194" s="8"/>
      <c r="G1194" s="10"/>
      <c r="H1194" s="11" t="s">
        <v>2898</v>
      </c>
    </row>
    <row r="1195" spans="1:8" x14ac:dyDescent="0.2">
      <c r="A1195" s="12">
        <v>2440271</v>
      </c>
      <c r="B1195" s="9">
        <f t="shared" si="36"/>
        <v>2440271</v>
      </c>
      <c r="C1195" s="10" t="s">
        <v>11</v>
      </c>
      <c r="D1195" s="10"/>
      <c r="E1195" s="11" t="str">
        <f t="shared" si="37"/>
        <v>http://www.montgomeryschoolsmd.org/uploadedImages/departments/materials/order-supplies/catalog/</v>
      </c>
      <c r="F1195" s="8"/>
      <c r="G1195" s="10"/>
      <c r="H1195" s="11" t="s">
        <v>2899</v>
      </c>
    </row>
    <row r="1196" spans="1:8" x14ac:dyDescent="0.2">
      <c r="A1196" s="12">
        <v>2440277</v>
      </c>
      <c r="B1196" s="9">
        <f t="shared" si="36"/>
        <v>2440277</v>
      </c>
      <c r="C1196" s="10" t="s">
        <v>11</v>
      </c>
      <c r="D1196" s="10"/>
      <c r="E1196" s="11" t="str">
        <f t="shared" si="37"/>
        <v>http://www.montgomeryschoolsmd.org/uploadedImages/departments/materials/order-supplies/catalog/</v>
      </c>
      <c r="F1196" s="8"/>
      <c r="G1196" s="10"/>
      <c r="H1196" s="11" t="s">
        <v>2900</v>
      </c>
    </row>
    <row r="1197" spans="1:8" x14ac:dyDescent="0.2">
      <c r="A1197" s="12">
        <v>2440287</v>
      </c>
      <c r="B1197" s="9">
        <f t="shared" si="36"/>
        <v>2440287</v>
      </c>
      <c r="C1197" s="10" t="s">
        <v>11</v>
      </c>
      <c r="D1197" s="10"/>
      <c r="E1197" s="11" t="str">
        <f t="shared" si="37"/>
        <v>http://www.montgomeryschoolsmd.org/uploadedImages/departments/materials/order-supplies/catalog/</v>
      </c>
      <c r="F1197" s="8"/>
      <c r="G1197" s="10"/>
      <c r="H1197" s="11" t="s">
        <v>2901</v>
      </c>
    </row>
    <row r="1198" spans="1:8" x14ac:dyDescent="0.2">
      <c r="A1198" s="12">
        <v>2440289</v>
      </c>
      <c r="B1198" s="9">
        <f t="shared" si="36"/>
        <v>2440289</v>
      </c>
      <c r="C1198" s="10" t="s">
        <v>11</v>
      </c>
      <c r="D1198" s="10"/>
      <c r="E1198" s="11" t="str">
        <f t="shared" si="37"/>
        <v>http://www.montgomeryschoolsmd.org/uploadedImages/departments/materials/order-supplies/catalog/</v>
      </c>
      <c r="F1198" s="8"/>
      <c r="G1198" s="10"/>
      <c r="H1198" s="11" t="s">
        <v>2902</v>
      </c>
    </row>
    <row r="1199" spans="1:8" x14ac:dyDescent="0.2">
      <c r="A1199" s="12">
        <v>2440303</v>
      </c>
      <c r="B1199" s="9">
        <f t="shared" si="36"/>
        <v>2440303</v>
      </c>
      <c r="C1199" s="10" t="s">
        <v>11</v>
      </c>
      <c r="D1199" s="10"/>
      <c r="E1199" s="11" t="str">
        <f t="shared" si="37"/>
        <v>http://www.montgomeryschoolsmd.org/uploadedImages/departments/materials/order-supplies/catalog/</v>
      </c>
      <c r="F1199" s="8"/>
      <c r="G1199" s="10"/>
      <c r="H1199" s="11" t="s">
        <v>2903</v>
      </c>
    </row>
    <row r="1200" spans="1:8" x14ac:dyDescent="0.2">
      <c r="A1200" s="12">
        <v>2440305</v>
      </c>
      <c r="B1200" s="9">
        <f t="shared" si="36"/>
        <v>2440305</v>
      </c>
      <c r="C1200" s="10" t="s">
        <v>11</v>
      </c>
      <c r="D1200" s="10"/>
      <c r="E1200" s="11" t="str">
        <f t="shared" si="37"/>
        <v>http://www.montgomeryschoolsmd.org/uploadedImages/departments/materials/order-supplies/catalog/</v>
      </c>
      <c r="F1200" s="8"/>
      <c r="G1200" s="10"/>
      <c r="H1200" s="11" t="s">
        <v>2904</v>
      </c>
    </row>
    <row r="1201" spans="1:8" x14ac:dyDescent="0.2">
      <c r="A1201" s="12">
        <v>2440307</v>
      </c>
      <c r="B1201" s="9">
        <f t="shared" si="36"/>
        <v>2440307</v>
      </c>
      <c r="C1201" s="10" t="s">
        <v>11</v>
      </c>
      <c r="D1201" s="10"/>
      <c r="E1201" s="11" t="str">
        <f t="shared" si="37"/>
        <v>http://www.montgomeryschoolsmd.org/uploadedImages/departments/materials/order-supplies/catalog/</v>
      </c>
      <c r="F1201" s="8"/>
      <c r="G1201" s="10"/>
      <c r="H1201" s="11" t="s">
        <v>2905</v>
      </c>
    </row>
    <row r="1202" spans="1:8" x14ac:dyDescent="0.2">
      <c r="A1202" s="12">
        <v>2440311</v>
      </c>
      <c r="B1202" s="9">
        <f t="shared" si="36"/>
        <v>2440311</v>
      </c>
      <c r="C1202" s="10" t="s">
        <v>11</v>
      </c>
      <c r="D1202" s="10"/>
      <c r="E1202" s="11" t="str">
        <f t="shared" si="37"/>
        <v>http://www.montgomeryschoolsmd.org/uploadedImages/departments/materials/order-supplies/catalog/</v>
      </c>
      <c r="F1202" s="8"/>
      <c r="G1202" s="10"/>
      <c r="H1202" s="11" t="s">
        <v>2906</v>
      </c>
    </row>
    <row r="1203" spans="1:8" x14ac:dyDescent="0.2">
      <c r="A1203" s="12">
        <v>2440405</v>
      </c>
      <c r="B1203" s="9">
        <f t="shared" si="36"/>
        <v>2440405</v>
      </c>
      <c r="C1203" s="10" t="s">
        <v>11</v>
      </c>
      <c r="D1203" s="10"/>
      <c r="E1203" s="11" t="str">
        <f t="shared" si="37"/>
        <v>http://www.montgomeryschoolsmd.org/uploadedImages/departments/materials/order-supplies/catalog/</v>
      </c>
      <c r="F1203" s="8"/>
      <c r="G1203" s="10"/>
      <c r="H1203" s="11" t="s">
        <v>2907</v>
      </c>
    </row>
    <row r="1204" spans="1:8" x14ac:dyDescent="0.2">
      <c r="A1204" s="12">
        <v>2440407</v>
      </c>
      <c r="B1204" s="9">
        <f t="shared" si="36"/>
        <v>2440407</v>
      </c>
      <c r="C1204" s="10" t="s">
        <v>11</v>
      </c>
      <c r="D1204" s="10"/>
      <c r="E1204" s="11" t="str">
        <f t="shared" si="37"/>
        <v>http://www.montgomeryschoolsmd.org/uploadedImages/departments/materials/order-supplies/catalog/</v>
      </c>
      <c r="F1204" s="8"/>
      <c r="G1204" s="10"/>
      <c r="H1204" s="11" t="s">
        <v>2908</v>
      </c>
    </row>
    <row r="1205" spans="1:8" x14ac:dyDescent="0.2">
      <c r="A1205" s="12">
        <v>2440433</v>
      </c>
      <c r="B1205" s="9">
        <f t="shared" si="36"/>
        <v>2440433</v>
      </c>
      <c r="C1205" s="10" t="s">
        <v>11</v>
      </c>
      <c r="D1205" s="10"/>
      <c r="E1205" s="11" t="str">
        <f t="shared" si="37"/>
        <v>http://www.montgomeryschoolsmd.org/uploadedImages/departments/materials/order-supplies/catalog/</v>
      </c>
      <c r="F1205" s="8"/>
      <c r="G1205" s="10"/>
      <c r="H1205" s="11" t="s">
        <v>2909</v>
      </c>
    </row>
    <row r="1206" spans="1:8" x14ac:dyDescent="0.2">
      <c r="A1206" s="12">
        <v>2440446</v>
      </c>
      <c r="B1206" s="9">
        <f t="shared" si="36"/>
        <v>2440446</v>
      </c>
      <c r="C1206" s="10" t="s">
        <v>11</v>
      </c>
      <c r="D1206" s="10"/>
      <c r="E1206" s="11" t="str">
        <f t="shared" si="37"/>
        <v>http://www.montgomeryschoolsmd.org/uploadedImages/departments/materials/order-supplies/catalog/</v>
      </c>
      <c r="F1206" s="8"/>
      <c r="G1206" s="10"/>
      <c r="H1206" s="11" t="s">
        <v>2910</v>
      </c>
    </row>
    <row r="1207" spans="1:8" x14ac:dyDescent="0.2">
      <c r="A1207" s="12">
        <v>2440447</v>
      </c>
      <c r="B1207" s="9">
        <f t="shared" si="36"/>
        <v>2440447</v>
      </c>
      <c r="C1207" s="10" t="s">
        <v>11</v>
      </c>
      <c r="D1207" s="10"/>
      <c r="E1207" s="11" t="str">
        <f t="shared" si="37"/>
        <v>http://www.montgomeryschoolsmd.org/uploadedImages/departments/materials/order-supplies/catalog/</v>
      </c>
      <c r="F1207" s="8"/>
      <c r="G1207" s="10"/>
      <c r="H1207" s="11" t="s">
        <v>2911</v>
      </c>
    </row>
    <row r="1208" spans="1:8" x14ac:dyDescent="0.2">
      <c r="A1208" s="12">
        <v>2440456</v>
      </c>
      <c r="B1208" s="9">
        <f t="shared" si="36"/>
        <v>2440456</v>
      </c>
      <c r="C1208" s="10" t="s">
        <v>11</v>
      </c>
      <c r="D1208" s="10"/>
      <c r="E1208" s="11" t="str">
        <f t="shared" si="37"/>
        <v>http://www.montgomeryschoolsmd.org/uploadedImages/departments/materials/order-supplies/catalog/</v>
      </c>
      <c r="F1208" s="8"/>
      <c r="G1208" s="10"/>
      <c r="H1208" s="11" t="s">
        <v>2912</v>
      </c>
    </row>
    <row r="1209" spans="1:8" x14ac:dyDescent="0.2">
      <c r="A1209" s="12">
        <v>2620010</v>
      </c>
      <c r="B1209" s="9">
        <f t="shared" si="36"/>
        <v>2620010</v>
      </c>
      <c r="C1209" s="10" t="s">
        <v>11</v>
      </c>
      <c r="D1209" s="10"/>
      <c r="E1209" s="11" t="str">
        <f t="shared" si="37"/>
        <v>http://www.montgomeryschoolsmd.org/uploadedImages/departments/materials/order-supplies/catalog/</v>
      </c>
      <c r="F1209" s="8"/>
      <c r="G1209" s="10"/>
      <c r="H1209" s="11" t="s">
        <v>2913</v>
      </c>
    </row>
    <row r="1210" spans="1:8" x14ac:dyDescent="0.2">
      <c r="A1210" s="12">
        <v>2804008</v>
      </c>
      <c r="B1210" s="9">
        <f t="shared" si="36"/>
        <v>2804008</v>
      </c>
      <c r="C1210" s="10" t="s">
        <v>11</v>
      </c>
      <c r="D1210" s="10"/>
      <c r="E1210" s="11" t="str">
        <f t="shared" si="37"/>
        <v>http://www.montgomeryschoolsmd.org/uploadedImages/departments/materials/order-supplies/catalog/</v>
      </c>
      <c r="F1210" s="8"/>
      <c r="G1210" s="10"/>
      <c r="H1210" s="11" t="s">
        <v>2914</v>
      </c>
    </row>
    <row r="1211" spans="1:8" x14ac:dyDescent="0.2">
      <c r="A1211" s="12">
        <v>2805001</v>
      </c>
      <c r="B1211" s="9">
        <f t="shared" si="36"/>
        <v>2805001</v>
      </c>
      <c r="C1211" s="10" t="s">
        <v>11</v>
      </c>
      <c r="D1211" s="10"/>
      <c r="E1211" s="11" t="str">
        <f t="shared" si="37"/>
        <v>http://www.montgomeryschoolsmd.org/uploadedImages/departments/materials/order-supplies/catalog/</v>
      </c>
      <c r="F1211" s="8"/>
      <c r="G1211" s="10"/>
      <c r="H1211" s="11" t="s">
        <v>2915</v>
      </c>
    </row>
    <row r="1212" spans="1:8" x14ac:dyDescent="0.2">
      <c r="A1212" s="12">
        <v>2805009</v>
      </c>
      <c r="B1212" s="9">
        <f t="shared" si="36"/>
        <v>2805009</v>
      </c>
      <c r="C1212" s="10" t="s">
        <v>11</v>
      </c>
      <c r="D1212" s="10"/>
      <c r="E1212" s="11" t="str">
        <f t="shared" si="37"/>
        <v>http://www.montgomeryschoolsmd.org/uploadedImages/departments/materials/order-supplies/catalog/</v>
      </c>
      <c r="F1212" s="8"/>
      <c r="G1212" s="10"/>
      <c r="H1212" s="11" t="s">
        <v>2916</v>
      </c>
    </row>
    <row r="1213" spans="1:8" x14ac:dyDescent="0.2">
      <c r="A1213" s="12">
        <v>2830026</v>
      </c>
      <c r="B1213" s="9">
        <f t="shared" si="36"/>
        <v>2830026</v>
      </c>
      <c r="C1213" s="10" t="s">
        <v>11</v>
      </c>
      <c r="D1213" s="10"/>
      <c r="E1213" s="11" t="str">
        <f t="shared" si="37"/>
        <v>http://www.montgomeryschoolsmd.org/uploadedImages/departments/materials/order-supplies/catalog/</v>
      </c>
      <c r="F1213" s="8"/>
      <c r="G1213" s="10"/>
      <c r="H1213" s="11" t="s">
        <v>2917</v>
      </c>
    </row>
    <row r="1214" spans="1:8" x14ac:dyDescent="0.2">
      <c r="A1214" s="12">
        <v>3001056</v>
      </c>
      <c r="B1214" s="9">
        <f t="shared" si="36"/>
        <v>3001056</v>
      </c>
      <c r="C1214" s="10" t="s">
        <v>11</v>
      </c>
      <c r="D1214" s="10"/>
      <c r="E1214" s="11" t="str">
        <f t="shared" si="37"/>
        <v>http://www.montgomeryschoolsmd.org/uploadedImages/departments/materials/order-supplies/catalog/</v>
      </c>
      <c r="F1214" s="8"/>
      <c r="G1214" s="10"/>
      <c r="H1214" s="11" t="s">
        <v>2918</v>
      </c>
    </row>
    <row r="1215" spans="1:8" x14ac:dyDescent="0.2">
      <c r="A1215" s="12">
        <v>3001070</v>
      </c>
      <c r="B1215" s="9">
        <f t="shared" si="36"/>
        <v>3001070</v>
      </c>
      <c r="C1215" s="10" t="s">
        <v>11</v>
      </c>
      <c r="D1215" s="10"/>
      <c r="E1215" s="11" t="str">
        <f t="shared" si="37"/>
        <v>http://www.montgomeryschoolsmd.org/uploadedImages/departments/materials/order-supplies/catalog/</v>
      </c>
      <c r="F1215" s="8"/>
      <c r="G1215" s="10"/>
      <c r="H1215" s="11" t="s">
        <v>2919</v>
      </c>
    </row>
    <row r="1216" spans="1:8" x14ac:dyDescent="0.2">
      <c r="A1216" s="12">
        <v>3001075</v>
      </c>
      <c r="B1216" s="9">
        <f t="shared" si="36"/>
        <v>3001075</v>
      </c>
      <c r="C1216" s="10" t="s">
        <v>11</v>
      </c>
      <c r="D1216" s="10"/>
      <c r="E1216" s="11" t="str">
        <f t="shared" si="37"/>
        <v>http://www.montgomeryschoolsmd.org/uploadedImages/departments/materials/order-supplies/catalog/</v>
      </c>
      <c r="F1216" s="12">
        <v>87</v>
      </c>
      <c r="G1216" s="11" t="s">
        <v>2491</v>
      </c>
      <c r="H1216" s="11" t="s">
        <v>2920</v>
      </c>
    </row>
    <row r="1217" spans="1:8" x14ac:dyDescent="0.2">
      <c r="A1217" s="12">
        <v>3001080</v>
      </c>
      <c r="B1217" s="9">
        <f t="shared" si="36"/>
        <v>3001080</v>
      </c>
      <c r="C1217" s="10" t="s">
        <v>11</v>
      </c>
      <c r="D1217" s="10"/>
      <c r="E1217" s="11" t="str">
        <f t="shared" si="37"/>
        <v>http://www.montgomeryschoolsmd.org/uploadedImages/departments/materials/order-supplies/catalog/</v>
      </c>
      <c r="F1217" s="12">
        <v>87</v>
      </c>
      <c r="G1217" s="11" t="s">
        <v>2491</v>
      </c>
      <c r="H1217" s="11" t="s">
        <v>2921</v>
      </c>
    </row>
    <row r="1218" spans="1:8" x14ac:dyDescent="0.2">
      <c r="A1218" s="12">
        <v>3001090</v>
      </c>
      <c r="B1218" s="9">
        <f t="shared" ref="B1218:B1234" si="38">HYPERLINK(E1218,A1218)</f>
        <v>3001090</v>
      </c>
      <c r="C1218" s="10" t="s">
        <v>11</v>
      </c>
      <c r="D1218" s="11" t="s">
        <v>2922</v>
      </c>
      <c r="E1218" s="11" t="str">
        <f t="shared" si="37"/>
        <v>http://www.montgomeryschoolsmd.org/uploadedImages/departments/materials/order-supplies/catalog/3001090.jpg</v>
      </c>
      <c r="F1218" s="12">
        <v>87</v>
      </c>
      <c r="G1218" s="11" t="s">
        <v>2491</v>
      </c>
      <c r="H1218" s="11" t="s">
        <v>2923</v>
      </c>
    </row>
    <row r="1219" spans="1:8" x14ac:dyDescent="0.2">
      <c r="A1219" s="12">
        <v>3001095</v>
      </c>
      <c r="B1219" s="9">
        <f t="shared" si="38"/>
        <v>3001095</v>
      </c>
      <c r="C1219" s="10" t="s">
        <v>11</v>
      </c>
      <c r="D1219" s="11" t="s">
        <v>2924</v>
      </c>
      <c r="E1219" s="11" t="str">
        <f t="shared" si="37"/>
        <v>http://www.montgomeryschoolsmd.org/uploadedImages/departments/materials/order-supplies/catalog/3001095.jpg</v>
      </c>
      <c r="F1219" s="12">
        <v>87</v>
      </c>
      <c r="G1219" s="11" t="s">
        <v>2491</v>
      </c>
      <c r="H1219" s="11" t="s">
        <v>2925</v>
      </c>
    </row>
    <row r="1220" spans="1:8" x14ac:dyDescent="0.2">
      <c r="A1220" s="12">
        <v>8105205</v>
      </c>
      <c r="B1220" s="9">
        <f t="shared" si="38"/>
        <v>8105205</v>
      </c>
      <c r="C1220" s="10" t="s">
        <v>11</v>
      </c>
      <c r="D1220" s="10"/>
      <c r="E1220" s="11" t="str">
        <f t="shared" ref="E1220:E1234" si="39">CONCATENATE(C1220,D1220)</f>
        <v>http://www.montgomeryschoolsmd.org/uploadedImages/departments/materials/order-supplies/catalog/</v>
      </c>
      <c r="F1220" s="8"/>
      <c r="G1220" s="10"/>
      <c r="H1220" s="11" t="s">
        <v>2926</v>
      </c>
    </row>
    <row r="1221" spans="1:8" x14ac:dyDescent="0.2">
      <c r="A1221" s="12">
        <v>8105210</v>
      </c>
      <c r="B1221" s="9">
        <f t="shared" si="38"/>
        <v>8105210</v>
      </c>
      <c r="C1221" s="10" t="s">
        <v>11</v>
      </c>
      <c r="D1221" s="10"/>
      <c r="E1221" s="11" t="str">
        <f t="shared" si="39"/>
        <v>http://www.montgomeryschoolsmd.org/uploadedImages/departments/materials/order-supplies/catalog/</v>
      </c>
      <c r="F1221" s="8"/>
      <c r="G1221" s="10"/>
      <c r="H1221" s="11" t="s">
        <v>2927</v>
      </c>
    </row>
    <row r="1222" spans="1:8" x14ac:dyDescent="0.2">
      <c r="A1222" s="12">
        <v>8105215</v>
      </c>
      <c r="B1222" s="9">
        <f t="shared" si="38"/>
        <v>8105215</v>
      </c>
      <c r="C1222" s="10" t="s">
        <v>11</v>
      </c>
      <c r="D1222" s="10"/>
      <c r="E1222" s="11" t="str">
        <f t="shared" si="39"/>
        <v>http://www.montgomeryschoolsmd.org/uploadedImages/departments/materials/order-supplies/catalog/</v>
      </c>
      <c r="F1222" s="8"/>
      <c r="G1222" s="10"/>
      <c r="H1222" s="11" t="s">
        <v>2928</v>
      </c>
    </row>
    <row r="1223" spans="1:8" x14ac:dyDescent="0.2">
      <c r="A1223" s="12">
        <v>8105700</v>
      </c>
      <c r="B1223" s="9">
        <f t="shared" si="38"/>
        <v>8105700</v>
      </c>
      <c r="C1223" s="10" t="s">
        <v>11</v>
      </c>
      <c r="D1223" s="10"/>
      <c r="E1223" s="11" t="str">
        <f t="shared" si="39"/>
        <v>http://www.montgomeryschoolsmd.org/uploadedImages/departments/materials/order-supplies/catalog/</v>
      </c>
      <c r="F1223" s="8"/>
      <c r="G1223" s="10"/>
      <c r="H1223" s="11" t="s">
        <v>2929</v>
      </c>
    </row>
    <row r="1224" spans="1:8" x14ac:dyDescent="0.2">
      <c r="A1224" s="12">
        <v>8124400</v>
      </c>
      <c r="B1224" s="9">
        <f t="shared" si="38"/>
        <v>8124400</v>
      </c>
      <c r="C1224" s="10" t="s">
        <v>11</v>
      </c>
      <c r="D1224" s="10"/>
      <c r="E1224" s="11" t="str">
        <f t="shared" si="39"/>
        <v>http://www.montgomeryschoolsmd.org/uploadedImages/departments/materials/order-supplies/catalog/</v>
      </c>
      <c r="F1224" s="8"/>
      <c r="G1224" s="10"/>
      <c r="H1224" s="11" t="s">
        <v>2930</v>
      </c>
    </row>
    <row r="1225" spans="1:8" x14ac:dyDescent="0.2">
      <c r="A1225" s="12">
        <v>8126404</v>
      </c>
      <c r="B1225" s="9">
        <f t="shared" si="38"/>
        <v>8126404</v>
      </c>
      <c r="C1225" s="10" t="s">
        <v>11</v>
      </c>
      <c r="D1225" s="11" t="s">
        <v>2931</v>
      </c>
      <c r="E1225" s="11" t="str">
        <f t="shared" si="39"/>
        <v>http://www.montgomeryschoolsmd.org/uploadedImages/departments/materials/order-supplies/catalog/8126404.jpg</v>
      </c>
      <c r="F1225" s="12">
        <v>87</v>
      </c>
      <c r="G1225" s="11" t="s">
        <v>2491</v>
      </c>
      <c r="H1225" s="11" t="s">
        <v>2932</v>
      </c>
    </row>
    <row r="1226" spans="1:8" x14ac:dyDescent="0.2">
      <c r="A1226" s="12">
        <v>8126406</v>
      </c>
      <c r="B1226" s="9">
        <f t="shared" si="38"/>
        <v>8126406</v>
      </c>
      <c r="C1226" s="10" t="s">
        <v>11</v>
      </c>
      <c r="D1226" s="11" t="s">
        <v>2933</v>
      </c>
      <c r="E1226" s="11" t="str">
        <f t="shared" si="39"/>
        <v>http://www.montgomeryschoolsmd.org/uploadedImages/departments/materials/order-supplies/catalog/8126406.JPG</v>
      </c>
      <c r="F1226" s="12">
        <v>87</v>
      </c>
      <c r="G1226" s="11" t="s">
        <v>2491</v>
      </c>
      <c r="H1226" s="11" t="s">
        <v>2934</v>
      </c>
    </row>
    <row r="1227" spans="1:8" x14ac:dyDescent="0.2">
      <c r="A1227" s="12">
        <v>8126410</v>
      </c>
      <c r="B1227" s="9">
        <f t="shared" si="38"/>
        <v>8126410</v>
      </c>
      <c r="C1227" s="10" t="s">
        <v>11</v>
      </c>
      <c r="D1227" s="11" t="s">
        <v>2935</v>
      </c>
      <c r="E1227" s="11" t="str">
        <f t="shared" si="39"/>
        <v>http://www.montgomeryschoolsmd.org/uploadedImages/departments/materials/order-supplies/catalog/8126410.JPG</v>
      </c>
      <c r="F1227" s="12">
        <v>87</v>
      </c>
      <c r="G1227" s="11" t="s">
        <v>2491</v>
      </c>
      <c r="H1227" s="11" t="s">
        <v>2936</v>
      </c>
    </row>
    <row r="1228" spans="1:8" x14ac:dyDescent="0.2">
      <c r="A1228" s="12">
        <v>9000055</v>
      </c>
      <c r="B1228" s="9">
        <f t="shared" si="38"/>
        <v>9000055</v>
      </c>
      <c r="C1228" s="10" t="s">
        <v>11</v>
      </c>
      <c r="D1228" s="10"/>
      <c r="E1228" s="11" t="str">
        <f t="shared" si="39"/>
        <v>http://www.montgomeryschoolsmd.org/uploadedImages/departments/materials/order-supplies/catalog/</v>
      </c>
      <c r="F1228" s="8"/>
      <c r="G1228" s="10"/>
      <c r="H1228" s="11" t="s">
        <v>2937</v>
      </c>
    </row>
    <row r="1229" spans="1:8" x14ac:dyDescent="0.2">
      <c r="A1229" s="12">
        <v>9021593</v>
      </c>
      <c r="B1229" s="9">
        <f t="shared" si="38"/>
        <v>9021593</v>
      </c>
      <c r="C1229" s="10" t="s">
        <v>11</v>
      </c>
      <c r="D1229" s="10"/>
      <c r="E1229" s="11" t="str">
        <f t="shared" si="39"/>
        <v>http://www.montgomeryschoolsmd.org/uploadedImages/departments/materials/order-supplies/catalog/</v>
      </c>
      <c r="F1229" s="8"/>
      <c r="G1229" s="10"/>
      <c r="H1229" s="11" t="s">
        <v>2938</v>
      </c>
    </row>
    <row r="1230" spans="1:8" x14ac:dyDescent="0.2">
      <c r="A1230" s="12">
        <v>9021995</v>
      </c>
      <c r="B1230" s="9">
        <f t="shared" si="38"/>
        <v>9021995</v>
      </c>
      <c r="C1230" s="10" t="s">
        <v>11</v>
      </c>
      <c r="D1230" s="10"/>
      <c r="E1230" s="11" t="str">
        <f t="shared" si="39"/>
        <v>http://www.montgomeryschoolsmd.org/uploadedImages/departments/materials/order-supplies/catalog/</v>
      </c>
      <c r="F1230" s="8"/>
      <c r="G1230" s="10"/>
      <c r="H1230" s="11" t="s">
        <v>2939</v>
      </c>
    </row>
    <row r="1231" spans="1:8" x14ac:dyDescent="0.2">
      <c r="A1231" s="12">
        <v>9525100</v>
      </c>
      <c r="B1231" s="9">
        <f t="shared" si="38"/>
        <v>9525100</v>
      </c>
      <c r="C1231" s="10" t="s">
        <v>11</v>
      </c>
      <c r="D1231" s="10"/>
      <c r="E1231" s="11" t="str">
        <f t="shared" si="39"/>
        <v>http://www.montgomeryschoolsmd.org/uploadedImages/departments/materials/order-supplies/catalog/</v>
      </c>
      <c r="F1231" s="12">
        <v>87</v>
      </c>
      <c r="G1231" s="11" t="s">
        <v>2491</v>
      </c>
      <c r="H1231" s="11" t="s">
        <v>2940</v>
      </c>
    </row>
    <row r="1232" spans="1:8" x14ac:dyDescent="0.2">
      <c r="A1232" s="12">
        <v>9600175</v>
      </c>
      <c r="B1232" s="9">
        <f t="shared" si="38"/>
        <v>9600175</v>
      </c>
      <c r="C1232" s="10" t="s">
        <v>11</v>
      </c>
      <c r="D1232" s="10"/>
      <c r="E1232" s="11" t="str">
        <f t="shared" si="39"/>
        <v>http://www.montgomeryschoolsmd.org/uploadedImages/departments/materials/order-supplies/catalog/</v>
      </c>
      <c r="F1232" s="8"/>
      <c r="G1232" s="10"/>
      <c r="H1232" s="11" t="s">
        <v>2941</v>
      </c>
    </row>
    <row r="1233" spans="1:8" x14ac:dyDescent="0.2">
      <c r="A1233" s="12">
        <v>9890430</v>
      </c>
      <c r="B1233" s="9">
        <f t="shared" si="38"/>
        <v>9890430</v>
      </c>
      <c r="C1233" s="10" t="s">
        <v>11</v>
      </c>
      <c r="D1233" s="10"/>
      <c r="E1233" s="11" t="str">
        <f t="shared" si="39"/>
        <v>http://www.montgomeryschoolsmd.org/uploadedImages/departments/materials/order-supplies/catalog/</v>
      </c>
      <c r="F1233" s="8"/>
      <c r="G1233" s="10"/>
      <c r="H1233" s="11" t="s">
        <v>2942</v>
      </c>
    </row>
    <row r="1234" spans="1:8" x14ac:dyDescent="0.2">
      <c r="A1234" s="12">
        <v>9960860</v>
      </c>
      <c r="B1234" s="9">
        <f t="shared" si="38"/>
        <v>9960860</v>
      </c>
      <c r="C1234" s="10" t="s">
        <v>11</v>
      </c>
      <c r="D1234" s="10"/>
      <c r="E1234" s="11" t="str">
        <f t="shared" si="39"/>
        <v>http://www.montgomeryschoolsmd.org/uploadedImages/departments/materials/order-supplies/catalog/</v>
      </c>
      <c r="F1234" s="8"/>
      <c r="G1234" s="10"/>
      <c r="H1234" s="11" t="s">
        <v>2943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CATALOG &amp; ORDER FORM</vt:lpstr>
      <vt:lpstr>PRINT YOUR ORDER FORM</vt:lpstr>
      <vt:lpstr>PRODUCT PICS &amp; CATEGORIES</vt:lpstr>
      <vt:lpstr>'PRINT YOUR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2021-02-05T19:09:51Z</cp:lastPrinted>
  <dcterms:created xsi:type="dcterms:W3CDTF">2021-02-04T17:06:24Z</dcterms:created>
  <dcterms:modified xsi:type="dcterms:W3CDTF">2022-08-11T18:02:28Z</dcterms:modified>
</cp:coreProperties>
</file>